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7" activeTab="7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29" sheetId="10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J14" i="10" l="1"/>
  <c r="K14" i="10"/>
  <c r="L14" i="10"/>
  <c r="I14" i="10"/>
  <c r="G14" i="10"/>
  <c r="F14" i="10"/>
  <c r="E14" i="10"/>
  <c r="D14" i="10"/>
  <c r="E23" i="10" l="1"/>
  <c r="F23" i="10"/>
  <c r="G23" i="10"/>
  <c r="I23" i="10"/>
  <c r="I25" i="10" s="1"/>
  <c r="J23" i="10"/>
  <c r="J25" i="10" s="1"/>
  <c r="K23" i="10"/>
  <c r="L23" i="10"/>
  <c r="D23" i="10"/>
  <c r="L25" i="10" l="1"/>
  <c r="K25" i="10"/>
  <c r="D25" i="10"/>
  <c r="G25" i="10"/>
  <c r="F25" i="10"/>
  <c r="E25" i="10"/>
</calcChain>
</file>

<file path=xl/sharedStrings.xml><?xml version="1.0" encoding="utf-8"?>
<sst xmlns="http://schemas.openxmlformats.org/spreadsheetml/2006/main" count="537" uniqueCount="143">
  <si>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</si>
  <si>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</si>
  <si>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</si>
  <si>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</si>
  <si>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</si>
  <si>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</si>
  <si>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</si>
  <si>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</si>
  <si>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</si>
  <si>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</si>
  <si>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</si>
  <si>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</si>
  <si>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</si>
  <si>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</si>
  <si>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</si>
  <si>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</si>
  <si>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</si>
  <si>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</si>
  <si>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</si>
  <si>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</si>
  <si>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</si>
  <si>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</si>
  <si>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</si>
  <si>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</si>
  <si>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</si>
  <si>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</si>
  <si>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</si>
  <si>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</si>
  <si>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</si>
  <si>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</si>
  <si>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</si>
  <si>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</si>
  <si>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</si>
  <si>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</si>
  <si>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</si>
  <si>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</si>
  <si>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</si>
  <si>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</si>
  <si>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</si>
  <si>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</si>
  <si>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</si>
  <si>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</si>
  <si>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</si>
  <si>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</si>
  <si>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</si>
  <si>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</si>
  <si>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</si>
  <si>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</si>
  <si>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</si>
  <si>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</si>
  <si>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</si>
  <si>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</si>
  <si>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</si>
  <si>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</si>
  <si>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</si>
  <si>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</si>
  <si>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</si>
  <si>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</si>
  <si>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</si>
  <si>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</si>
  <si>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</si>
  <si>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</si>
  <si>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</si>
  <si>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</si>
  <si>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</si>
  <si>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</si>
  <si>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</si>
  <si>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</si>
  <si>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</si>
  <si>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</si>
  <si>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</si>
  <si>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</si>
  <si>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</si>
  <si>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</si>
  <si>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</si>
  <si>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</si>
  <si>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</si>
  <si>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</si>
  <si>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</si>
  <si>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</si>
  <si>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</si>
  <si>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</si>
  <si>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</si>
  <si>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</si>
  <si>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</si>
  <si>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</si>
  <si>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</si>
  <si>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</si>
  <si>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</si>
  <si>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</si>
  <si>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</si>
  <si>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</si>
  <si>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</si>
  <si>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</si>
  <si>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</si>
  <si>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</si>
  <si>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</si>
  <si>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</si>
  <si>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</si>
  <si>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</si>
  <si>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</si>
  <si>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</si>
  <si>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</si>
  <si>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</si>
  <si>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</si>
  <si>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</si>
  <si>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</si>
  <si>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</si>
  <si>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</si>
  <si>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</si>
  <si>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</si>
  <si>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</si>
  <si>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</si>
  <si>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</si>
  <si>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</si>
  <si>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</si>
  <si>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</si>
  <si>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</si>
  <si>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</si>
  <si>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</si>
  <si>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</si>
  <si>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</si>
  <si>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</si>
  <si>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</si>
  <si>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</si>
  <si>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</si>
  <si>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</si>
  <si>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</si>
  <si>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 14.06.2022</t>
  </si>
  <si>
    <t>МЕНЮ на  15.06.2022</t>
  </si>
  <si>
    <t xml:space="preserve">Фрукты </t>
  </si>
  <si>
    <t xml:space="preserve">гост </t>
  </si>
  <si>
    <t>УТВЕРЖДАЮ:  ООО "Общественное питание"                     Директор А.В.Комиссаров ______________</t>
  </si>
  <si>
    <t>МЕНЮ 02.06.2025</t>
  </si>
  <si>
    <t>120/07</t>
  </si>
  <si>
    <t>Суп молочный с вермишелью</t>
  </si>
  <si>
    <t xml:space="preserve">Хлеб пшеничный </t>
  </si>
  <si>
    <t xml:space="preserve">Хлеб ржаной </t>
  </si>
  <si>
    <t>Борщ с капустой и картофелем,курицей</t>
  </si>
  <si>
    <t>ттк№46</t>
  </si>
  <si>
    <t>Котлета "Дружба"(минтай)</t>
  </si>
  <si>
    <t xml:space="preserve">Хлеб пшеничный  </t>
  </si>
  <si>
    <t xml:space="preserve">Хлеб  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</si>
</sst>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2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42" fillId="2" borderId="31" xfId="1" applyFont="1" applyFill="1" applyBorder="1" applyAlignment="1">
      <alignment horizontal="center" vertical="center" wrapText="1"/>
    </xf>
    <xf numFmtId="2" fontId="42" fillId="2" borderId="10" xfId="1" applyNumberFormat="1" applyFont="1" applyFill="1" applyBorder="1" applyAlignment="1">
      <alignment horizontal="center" vertical="center" wrapText="1"/>
    </xf>
    <xf numFmtId="0" fontId="42" fillId="2" borderId="26" xfId="1" applyNumberFormat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42" fillId="2" borderId="24" xfId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0" fontId="19" fillId="0" borderId="59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25" fillId="0" borderId="61" xfId="1" applyFont="1" applyBorder="1" applyAlignment="1">
      <alignment wrapText="1"/>
    </xf>
    <xf numFmtId="0" fontId="42" fillId="2" borderId="48" xfId="1" applyFont="1" applyFill="1" applyBorder="1" applyAlignment="1">
      <alignment horizontal="center" vertical="center" wrapText="1"/>
    </xf>
    <xf numFmtId="0" fontId="42" fillId="2" borderId="42" xfId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24" t="s">
        <v>28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18" t="s">
        <v>4</v>
      </c>
      <c r="H6" s="112" t="s">
        <v>2</v>
      </c>
      <c r="I6" s="411" t="s">
        <v>3</v>
      </c>
      <c r="J6" s="411"/>
      <c r="K6" s="411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16"/>
      <c r="F26" s="416"/>
      <c r="G26" s="416"/>
      <c r="H26" s="417"/>
      <c r="I26" s="417"/>
      <c r="J26" s="417"/>
      <c r="K26" s="417"/>
      <c r="L26" s="142"/>
    </row>
    <row r="27" spans="1:12" ht="64.5" customHeight="1" x14ac:dyDescent="0.45">
      <c r="A27" s="104"/>
      <c r="B27" s="140"/>
      <c r="C27" s="141"/>
      <c r="D27" s="137"/>
      <c r="E27" s="416"/>
      <c r="F27" s="416"/>
      <c r="G27" s="416"/>
      <c r="H27" s="417"/>
      <c r="I27" s="417"/>
      <c r="J27" s="417"/>
      <c r="K27" s="417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20"/>
      <c r="B30" s="420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20"/>
      <c r="B34" s="420"/>
      <c r="C34" s="2"/>
    </row>
    <row r="35" spans="1:11" x14ac:dyDescent="0.25">
      <c r="A35" s="425"/>
      <c r="B35" s="425"/>
      <c r="C35" s="2"/>
    </row>
    <row r="36" spans="1:11" x14ac:dyDescent="0.25">
      <c r="A36" s="425"/>
      <c r="B36" s="425"/>
      <c r="C36" s="2"/>
    </row>
    <row r="37" spans="1:11" ht="57.75" customHeight="1" x14ac:dyDescent="0.25">
      <c r="A37" s="421"/>
      <c r="B37" s="421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26"/>
      <c r="B39" s="428"/>
      <c r="C39" s="430"/>
      <c r="D39" s="412"/>
      <c r="E39" s="413"/>
      <c r="F39" s="413"/>
      <c r="G39" s="414"/>
      <c r="H39" s="412"/>
      <c r="I39" s="413"/>
      <c r="J39" s="413"/>
      <c r="K39" s="432"/>
    </row>
    <row r="40" spans="1:11" ht="41.25" customHeight="1" thickBot="1" x14ac:dyDescent="0.3">
      <c r="A40" s="427"/>
      <c r="B40" s="429"/>
      <c r="C40" s="431"/>
      <c r="D40" s="4"/>
      <c r="E40" s="3"/>
      <c r="F40" s="3"/>
      <c r="G40" s="415"/>
      <c r="H40" s="4"/>
      <c r="I40" s="3"/>
      <c r="J40" s="3"/>
      <c r="K40" s="433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20"/>
      <c r="B64" s="420"/>
      <c r="C64" s="2"/>
    </row>
    <row r="65" spans="1:11" x14ac:dyDescent="0.25">
      <c r="A65" s="425"/>
      <c r="B65" s="425"/>
      <c r="C65" s="2"/>
    </row>
    <row r="66" spans="1:11" x14ac:dyDescent="0.25">
      <c r="A66" s="425"/>
      <c r="B66" s="425"/>
      <c r="C66" s="2"/>
    </row>
    <row r="67" spans="1:11" ht="64.5" customHeight="1" x14ac:dyDescent="0.25">
      <c r="A67" s="421"/>
      <c r="B67" s="421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22"/>
      <c r="B69" s="428"/>
      <c r="C69" s="430"/>
      <c r="D69" s="412"/>
      <c r="E69" s="413"/>
      <c r="F69" s="413"/>
      <c r="G69" s="414"/>
      <c r="H69" s="412"/>
      <c r="I69" s="413"/>
      <c r="J69" s="413"/>
      <c r="K69" s="432"/>
    </row>
    <row r="70" spans="1:11" ht="52.5" customHeight="1" thickBot="1" x14ac:dyDescent="0.3">
      <c r="A70" s="423"/>
      <c r="B70" s="429"/>
      <c r="C70" s="431"/>
      <c r="D70" s="4"/>
      <c r="E70" s="3"/>
      <c r="F70" s="3"/>
      <c r="G70" s="415"/>
      <c r="H70" s="4"/>
      <c r="I70" s="3"/>
      <c r="J70" s="3"/>
      <c r="K70" s="433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20"/>
      <c r="B94" s="420"/>
      <c r="C94" s="2"/>
    </row>
    <row r="95" spans="1:11" x14ac:dyDescent="0.25">
      <c r="A95" s="425"/>
      <c r="B95" s="425"/>
      <c r="C95" s="2"/>
    </row>
    <row r="96" spans="1:11" x14ac:dyDescent="0.25">
      <c r="A96" s="425"/>
      <c r="B96" s="425"/>
      <c r="C96" s="2"/>
    </row>
    <row r="97" spans="1:11" ht="66" customHeight="1" x14ac:dyDescent="0.25">
      <c r="A97" s="421"/>
      <c r="B97" s="421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22"/>
      <c r="B99" s="428"/>
      <c r="C99" s="430"/>
      <c r="D99" s="412"/>
      <c r="E99" s="413"/>
      <c r="F99" s="413"/>
      <c r="G99" s="414"/>
      <c r="H99" s="412"/>
      <c r="I99" s="413"/>
      <c r="J99" s="413"/>
      <c r="K99" s="432"/>
    </row>
    <row r="100" spans="1:11" ht="33.75" customHeight="1" thickBot="1" x14ac:dyDescent="0.3">
      <c r="A100" s="423"/>
      <c r="B100" s="429"/>
      <c r="C100" s="431"/>
      <c r="D100" s="4"/>
      <c r="E100" s="3"/>
      <c r="F100" s="3"/>
      <c r="G100" s="415"/>
      <c r="H100" s="4"/>
      <c r="I100" s="3"/>
      <c r="J100" s="3"/>
      <c r="K100" s="433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20"/>
      <c r="B123" s="420"/>
      <c r="C123" s="2"/>
    </row>
    <row r="124" spans="1:11" x14ac:dyDescent="0.25">
      <c r="A124" s="425"/>
      <c r="B124" s="425"/>
      <c r="C124" s="2"/>
    </row>
    <row r="125" spans="1:11" x14ac:dyDescent="0.25">
      <c r="A125" s="425"/>
      <c r="B125" s="425"/>
      <c r="C125" s="2"/>
    </row>
    <row r="126" spans="1:11" ht="33.75" x14ac:dyDescent="0.25">
      <c r="A126" s="434"/>
      <c r="B126" s="434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5"/>
      <c r="B128" s="437"/>
      <c r="C128" s="430"/>
      <c r="D128" s="412"/>
      <c r="E128" s="413"/>
      <c r="F128" s="413"/>
      <c r="G128" s="414"/>
      <c r="H128" s="412"/>
      <c r="I128" s="413"/>
      <c r="J128" s="413"/>
      <c r="K128" s="432"/>
    </row>
    <row r="129" spans="1:11" ht="46.5" customHeight="1" thickBot="1" x14ac:dyDescent="0.3">
      <c r="A129" s="436"/>
      <c r="B129" s="438"/>
      <c r="C129" s="431"/>
      <c r="D129" s="4"/>
      <c r="E129" s="3"/>
      <c r="F129" s="3"/>
      <c r="G129" s="415"/>
      <c r="H129" s="4"/>
      <c r="I129" s="3"/>
      <c r="J129" s="3"/>
      <c r="K129" s="433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24" t="s">
        <v>129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7" t="s">
        <v>17</v>
      </c>
      <c r="B9" s="166" t="s">
        <v>117</v>
      </c>
      <c r="C9" s="220" t="s">
        <v>18</v>
      </c>
      <c r="D9" s="215">
        <v>6.1</v>
      </c>
      <c r="E9" s="199">
        <v>11.6</v>
      </c>
      <c r="F9" s="211">
        <v>33.5</v>
      </c>
      <c r="G9" s="202">
        <v>260</v>
      </c>
      <c r="H9" s="220" t="s">
        <v>19</v>
      </c>
      <c r="I9" s="215">
        <v>7.6</v>
      </c>
      <c r="J9" s="199">
        <v>14.5</v>
      </c>
      <c r="K9" s="211">
        <v>41.87</v>
      </c>
      <c r="L9" s="202">
        <v>325</v>
      </c>
    </row>
    <row r="10" spans="1:12" ht="82.5" customHeight="1" x14ac:dyDescent="0.55000000000000004">
      <c r="A10" s="369" t="s">
        <v>32</v>
      </c>
      <c r="B10" s="177" t="s">
        <v>33</v>
      </c>
      <c r="C10" s="205">
        <v>20</v>
      </c>
      <c r="D10" s="329">
        <v>6.18</v>
      </c>
      <c r="E10" s="338">
        <v>7.8</v>
      </c>
      <c r="F10" s="342">
        <v>0</v>
      </c>
      <c r="G10" s="333">
        <v>69</v>
      </c>
      <c r="H10" s="205">
        <v>20</v>
      </c>
      <c r="I10" s="329">
        <v>6.18</v>
      </c>
      <c r="J10" s="338">
        <v>7.8</v>
      </c>
      <c r="K10" s="342">
        <v>0</v>
      </c>
      <c r="L10" s="333">
        <v>69</v>
      </c>
    </row>
    <row r="11" spans="1:12" ht="77.25" customHeight="1" x14ac:dyDescent="0.55000000000000004">
      <c r="A11" s="367" t="s">
        <v>53</v>
      </c>
      <c r="B11" s="166" t="s">
        <v>54</v>
      </c>
      <c r="C11" s="220">
        <v>10</v>
      </c>
      <c r="D11" s="215">
        <v>0</v>
      </c>
      <c r="E11" s="199">
        <v>8.1999999999999993</v>
      </c>
      <c r="F11" s="211">
        <v>0.1</v>
      </c>
      <c r="G11" s="202">
        <v>75</v>
      </c>
      <c r="H11" s="220">
        <v>10</v>
      </c>
      <c r="I11" s="215">
        <v>0</v>
      </c>
      <c r="J11" s="199">
        <v>8.1999999999999993</v>
      </c>
      <c r="K11" s="211">
        <v>0.1</v>
      </c>
      <c r="L11" s="202">
        <v>75</v>
      </c>
    </row>
    <row r="12" spans="1:12" ht="75" customHeight="1" x14ac:dyDescent="0.55000000000000004">
      <c r="A12" s="369" t="s">
        <v>30</v>
      </c>
      <c r="B12" s="177" t="s">
        <v>31</v>
      </c>
      <c r="C12" s="220">
        <v>200</v>
      </c>
      <c r="D12" s="215">
        <v>7.0000000000000007E-2</v>
      </c>
      <c r="E12" s="199">
        <v>0.02</v>
      </c>
      <c r="F12" s="211">
        <v>15</v>
      </c>
      <c r="G12" s="202">
        <v>60</v>
      </c>
      <c r="H12" s="220">
        <v>200</v>
      </c>
      <c r="I12" s="215">
        <v>7.0000000000000007E-2</v>
      </c>
      <c r="J12" s="199">
        <v>0.02</v>
      </c>
      <c r="K12" s="211">
        <v>15</v>
      </c>
      <c r="L12" s="202">
        <v>60</v>
      </c>
    </row>
    <row r="13" spans="1:12" ht="78.75" customHeight="1" x14ac:dyDescent="0.55000000000000004">
      <c r="A13" s="367" t="s">
        <v>34</v>
      </c>
      <c r="B13" s="166" t="s">
        <v>35</v>
      </c>
      <c r="C13" s="220">
        <v>120</v>
      </c>
      <c r="D13" s="215">
        <v>0.48</v>
      </c>
      <c r="E13" s="199">
        <v>0.48</v>
      </c>
      <c r="F13" s="211">
        <v>14.16</v>
      </c>
      <c r="G13" s="202">
        <v>56.4</v>
      </c>
      <c r="H13" s="220">
        <v>120</v>
      </c>
      <c r="I13" s="215">
        <v>0.48</v>
      </c>
      <c r="J13" s="199">
        <v>0.48</v>
      </c>
      <c r="K13" s="211">
        <v>14.16</v>
      </c>
      <c r="L13" s="202">
        <v>56.4</v>
      </c>
    </row>
    <row r="14" spans="1:12" ht="102" customHeight="1" x14ac:dyDescent="0.55000000000000004">
      <c r="A14" s="369" t="s">
        <v>13</v>
      </c>
      <c r="B14" s="177" t="s">
        <v>23</v>
      </c>
      <c r="C14" s="220">
        <v>60</v>
      </c>
      <c r="D14" s="215">
        <v>4.8</v>
      </c>
      <c r="E14" s="199">
        <v>0.3</v>
      </c>
      <c r="F14" s="211">
        <v>31.8</v>
      </c>
      <c r="G14" s="202">
        <v>150</v>
      </c>
      <c r="H14" s="220">
        <v>60</v>
      </c>
      <c r="I14" s="215">
        <v>4.8</v>
      </c>
      <c r="J14" s="199">
        <v>0.3</v>
      </c>
      <c r="K14" s="211">
        <v>31.8</v>
      </c>
      <c r="L14" s="202">
        <v>150</v>
      </c>
    </row>
    <row r="15" spans="1:12" ht="89.25" customHeight="1" x14ac:dyDescent="0.55000000000000004">
      <c r="A15" s="367"/>
      <c r="B15" s="166" t="s">
        <v>9</v>
      </c>
      <c r="C15" s="220"/>
      <c r="D15" s="215">
        <v>17.63</v>
      </c>
      <c r="E15" s="199">
        <v>28.4</v>
      </c>
      <c r="F15" s="211">
        <v>94.56</v>
      </c>
      <c r="G15" s="202">
        <v>670.4</v>
      </c>
      <c r="H15" s="220"/>
      <c r="I15" s="215">
        <v>19.13</v>
      </c>
      <c r="J15" s="199">
        <v>31.3</v>
      </c>
      <c r="K15" s="211">
        <v>102.92999999999999</v>
      </c>
      <c r="L15" s="202">
        <v>735.4</v>
      </c>
    </row>
    <row r="16" spans="1:12" ht="122.25" customHeight="1" x14ac:dyDescent="0.9">
      <c r="A16" s="367"/>
      <c r="B16" s="233" t="s">
        <v>10</v>
      </c>
      <c r="C16" s="220"/>
      <c r="D16" s="215"/>
      <c r="E16" s="199"/>
      <c r="F16" s="211"/>
      <c r="G16" s="202"/>
      <c r="H16" s="216"/>
      <c r="I16" s="228"/>
      <c r="J16" s="214"/>
      <c r="K16" s="224"/>
      <c r="L16" s="225"/>
    </row>
    <row r="17" spans="1:12" ht="87" customHeight="1" x14ac:dyDescent="0.55000000000000004">
      <c r="A17" s="367" t="s">
        <v>37</v>
      </c>
      <c r="B17" s="179" t="s">
        <v>38</v>
      </c>
      <c r="C17" s="220">
        <v>60</v>
      </c>
      <c r="D17" s="215">
        <v>0.66</v>
      </c>
      <c r="E17" s="199">
        <v>0.12</v>
      </c>
      <c r="F17" s="211">
        <v>2.08</v>
      </c>
      <c r="G17" s="202">
        <v>14.4</v>
      </c>
      <c r="H17" s="220">
        <v>100</v>
      </c>
      <c r="I17" s="215">
        <v>1.1000000000000001</v>
      </c>
      <c r="J17" s="199">
        <v>0.2</v>
      </c>
      <c r="K17" s="211">
        <v>3.8</v>
      </c>
      <c r="L17" s="202">
        <v>24</v>
      </c>
    </row>
    <row r="18" spans="1:12" ht="120" customHeight="1" x14ac:dyDescent="0.55000000000000004">
      <c r="A18" s="367" t="s">
        <v>95</v>
      </c>
      <c r="B18" s="166" t="s">
        <v>118</v>
      </c>
      <c r="C18" s="220" t="s">
        <v>119</v>
      </c>
      <c r="D18" s="215">
        <v>3.57</v>
      </c>
      <c r="E18" s="199">
        <v>6.05</v>
      </c>
      <c r="F18" s="211">
        <v>8.18</v>
      </c>
      <c r="G18" s="202">
        <v>103</v>
      </c>
      <c r="H18" s="220" t="s">
        <v>119</v>
      </c>
      <c r="I18" s="215">
        <v>3.57</v>
      </c>
      <c r="J18" s="199">
        <v>6.05</v>
      </c>
      <c r="K18" s="211">
        <v>8.18</v>
      </c>
      <c r="L18" s="202">
        <v>103</v>
      </c>
    </row>
    <row r="19" spans="1:12" ht="75" customHeight="1" x14ac:dyDescent="0.45">
      <c r="A19" s="373" t="s">
        <v>120</v>
      </c>
      <c r="B19" s="195" t="s">
        <v>121</v>
      </c>
      <c r="C19" s="205">
        <v>100</v>
      </c>
      <c r="D19" s="329">
        <v>12.24</v>
      </c>
      <c r="E19" s="338">
        <v>11.66</v>
      </c>
      <c r="F19" s="342">
        <v>5.52</v>
      </c>
      <c r="G19" s="333">
        <v>172</v>
      </c>
      <c r="H19" s="205">
        <v>100</v>
      </c>
      <c r="I19" s="329">
        <v>12.24</v>
      </c>
      <c r="J19" s="338">
        <v>11.66</v>
      </c>
      <c r="K19" s="342">
        <v>5.52</v>
      </c>
      <c r="L19" s="333">
        <v>172</v>
      </c>
    </row>
    <row r="20" spans="1:12" ht="89.25" customHeight="1" x14ac:dyDescent="0.45">
      <c r="A20" s="368" t="s">
        <v>46</v>
      </c>
      <c r="B20" s="195" t="s">
        <v>47</v>
      </c>
      <c r="C20" s="205">
        <v>150</v>
      </c>
      <c r="D20" s="329">
        <v>5.9</v>
      </c>
      <c r="E20" s="338">
        <v>10.9</v>
      </c>
      <c r="F20" s="342">
        <v>28.5</v>
      </c>
      <c r="G20" s="333">
        <v>240</v>
      </c>
      <c r="H20" s="205">
        <v>180</v>
      </c>
      <c r="I20" s="329">
        <v>7.12</v>
      </c>
      <c r="J20" s="338">
        <v>13.1</v>
      </c>
      <c r="K20" s="342">
        <v>34.200000000000003</v>
      </c>
      <c r="L20" s="333">
        <v>283</v>
      </c>
    </row>
    <row r="21" spans="1:12" ht="69.75" customHeight="1" x14ac:dyDescent="0.55000000000000004">
      <c r="A21" s="370" t="s">
        <v>48</v>
      </c>
      <c r="B21" s="177" t="s">
        <v>49</v>
      </c>
      <c r="C21" s="220">
        <v>200</v>
      </c>
      <c r="D21" s="215">
        <v>1.3</v>
      </c>
      <c r="E21" s="199">
        <v>0</v>
      </c>
      <c r="F21" s="211">
        <v>26.8</v>
      </c>
      <c r="G21" s="202">
        <v>95</v>
      </c>
      <c r="H21" s="220">
        <v>200</v>
      </c>
      <c r="I21" s="215">
        <v>1.3</v>
      </c>
      <c r="J21" s="199">
        <v>0</v>
      </c>
      <c r="K21" s="211">
        <v>26.8</v>
      </c>
      <c r="L21" s="202">
        <v>95</v>
      </c>
    </row>
    <row r="22" spans="1:12" ht="83.25" customHeight="1" x14ac:dyDescent="0.55000000000000004">
      <c r="A22" s="367" t="s">
        <v>13</v>
      </c>
      <c r="B22" s="177" t="s">
        <v>23</v>
      </c>
      <c r="C22" s="220">
        <v>60</v>
      </c>
      <c r="D22" s="215">
        <v>4.8</v>
      </c>
      <c r="E22" s="199">
        <v>0.3</v>
      </c>
      <c r="F22" s="211">
        <v>31.8</v>
      </c>
      <c r="G22" s="202">
        <v>150</v>
      </c>
      <c r="H22" s="220">
        <v>60</v>
      </c>
      <c r="I22" s="215">
        <v>4.8</v>
      </c>
      <c r="J22" s="199">
        <v>0.3</v>
      </c>
      <c r="K22" s="211">
        <v>31.8</v>
      </c>
      <c r="L22" s="202">
        <v>150</v>
      </c>
    </row>
    <row r="23" spans="1:12" ht="81" customHeight="1" x14ac:dyDescent="0.55000000000000004">
      <c r="A23" s="369" t="s">
        <v>13</v>
      </c>
      <c r="B23" s="177" t="s">
        <v>20</v>
      </c>
      <c r="C23" s="220">
        <v>50</v>
      </c>
      <c r="D23" s="215">
        <v>2.78</v>
      </c>
      <c r="E23" s="199">
        <v>0.56000000000000005</v>
      </c>
      <c r="F23" s="211">
        <v>24.4</v>
      </c>
      <c r="G23" s="202">
        <v>113.66</v>
      </c>
      <c r="H23" s="220">
        <v>50</v>
      </c>
      <c r="I23" s="215">
        <v>2.78</v>
      </c>
      <c r="J23" s="199">
        <v>0.56000000000000005</v>
      </c>
      <c r="K23" s="211">
        <v>24.4</v>
      </c>
      <c r="L23" s="202">
        <v>113.66</v>
      </c>
    </row>
    <row r="24" spans="1:12" ht="46.5" customHeight="1" x14ac:dyDescent="0.55000000000000004">
      <c r="A24" s="367"/>
      <c r="B24" s="166" t="s">
        <v>11</v>
      </c>
      <c r="C24" s="220"/>
      <c r="D24" s="215">
        <v>31.25</v>
      </c>
      <c r="E24" s="199">
        <v>29.589999999999996</v>
      </c>
      <c r="F24" s="211">
        <v>127.28</v>
      </c>
      <c r="G24" s="202">
        <v>888.06</v>
      </c>
      <c r="H24" s="220"/>
      <c r="I24" s="215">
        <v>32.910000000000004</v>
      </c>
      <c r="J24" s="199">
        <v>31.869999999999997</v>
      </c>
      <c r="K24" s="211">
        <v>134.69999999999999</v>
      </c>
      <c r="L24" s="202">
        <v>940.66</v>
      </c>
    </row>
    <row r="25" spans="1:12" ht="120" customHeight="1" x14ac:dyDescent="0.55000000000000004">
      <c r="A25" s="372"/>
      <c r="B25" s="221"/>
      <c r="C25" s="216"/>
      <c r="D25" s="228"/>
      <c r="E25" s="214"/>
      <c r="F25" s="224"/>
      <c r="G25" s="225"/>
      <c r="H25" s="216"/>
      <c r="I25" s="228"/>
      <c r="J25" s="214"/>
      <c r="K25" s="224"/>
      <c r="L25" s="225"/>
    </row>
    <row r="26" spans="1:12" ht="36.75" thickBot="1" x14ac:dyDescent="0.6">
      <c r="A26" s="371"/>
      <c r="B26" s="212" t="s">
        <v>12</v>
      </c>
      <c r="C26" s="196"/>
      <c r="D26" s="200">
        <v>48.879999999999995</v>
      </c>
      <c r="E26" s="193">
        <v>57.989999999999995</v>
      </c>
      <c r="F26" s="218">
        <v>221.84</v>
      </c>
      <c r="G26" s="188">
        <v>1558.46</v>
      </c>
      <c r="H26" s="335"/>
      <c r="I26" s="309">
        <v>52.040000000000006</v>
      </c>
      <c r="J26" s="341">
        <v>63.17</v>
      </c>
      <c r="K26" s="332">
        <v>237.63</v>
      </c>
      <c r="L26" s="330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24" t="s">
        <v>51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16"/>
      <c r="F26" s="416"/>
      <c r="G26" s="416"/>
      <c r="H26" s="417"/>
      <c r="I26" s="417"/>
      <c r="J26" s="417"/>
      <c r="K26" s="417"/>
      <c r="L26" s="142"/>
    </row>
    <row r="27" spans="1:14" ht="30.75" x14ac:dyDescent="0.45">
      <c r="A27" s="104"/>
      <c r="B27" s="140"/>
      <c r="C27" s="141"/>
      <c r="D27" s="137"/>
      <c r="E27" s="416"/>
      <c r="F27" s="416"/>
      <c r="G27" s="416"/>
      <c r="H27" s="417"/>
      <c r="I27" s="417"/>
      <c r="J27" s="417"/>
      <c r="K27" s="417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4" t="s">
        <v>68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130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16"/>
      <c r="F27" s="416"/>
      <c r="G27" s="416"/>
      <c r="H27" s="417"/>
      <c r="I27" s="417"/>
      <c r="J27" s="417"/>
      <c r="K27" s="417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4" t="s">
        <v>100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7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9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67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9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67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43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63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67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67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68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67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9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67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67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71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39"/>
      <c r="F24" s="439"/>
      <c r="G24" s="439"/>
      <c r="H24" s="440"/>
      <c r="I24" s="440"/>
      <c r="J24" s="440"/>
      <c r="K24" s="440"/>
      <c r="L24" s="142"/>
    </row>
    <row r="25" spans="1:12" ht="30.75" x14ac:dyDescent="0.45">
      <c r="A25" s="104"/>
      <c r="B25" s="140"/>
      <c r="C25" s="141"/>
      <c r="D25" s="137"/>
      <c r="E25" s="416"/>
      <c r="F25" s="416"/>
      <c r="G25" s="416"/>
      <c r="H25" s="417"/>
      <c r="I25" s="417"/>
      <c r="J25" s="417"/>
      <c r="K25" s="417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4" t="s">
        <v>101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6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47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44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44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44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47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44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44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8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44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44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45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47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44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47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44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50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9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16"/>
      <c r="F27" s="416"/>
      <c r="G27" s="416"/>
      <c r="H27" s="417"/>
      <c r="I27" s="417"/>
      <c r="J27" s="417"/>
      <c r="K27" s="417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20"/>
      <c r="B30" s="420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24" t="s">
        <v>110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75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78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78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75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75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77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75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75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78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78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78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78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78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78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75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16"/>
      <c r="F26" s="416"/>
      <c r="G26" s="416"/>
      <c r="H26" s="417"/>
      <c r="I26" s="417"/>
      <c r="J26" s="417"/>
      <c r="K26" s="41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4" t="s">
        <v>127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51" t="s">
        <v>17</v>
      </c>
      <c r="B9" s="375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52" t="s">
        <v>32</v>
      </c>
      <c r="B10" s="378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51" t="s">
        <v>71</v>
      </c>
      <c r="B11" s="375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51" t="s">
        <v>34</v>
      </c>
      <c r="B12" s="375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52" t="s">
        <v>13</v>
      </c>
      <c r="B13" s="378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51"/>
      <c r="B14" s="375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51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53" t="s">
        <v>37</v>
      </c>
      <c r="B16" s="375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51" t="s">
        <v>113</v>
      </c>
      <c r="B17" s="375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51" t="s">
        <v>115</v>
      </c>
      <c r="B18" s="378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51" t="s">
        <v>64</v>
      </c>
      <c r="B19" s="375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51" t="s">
        <v>21</v>
      </c>
      <c r="B20" s="375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51" t="s">
        <v>13</v>
      </c>
      <c r="B21" s="378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52" t="s">
        <v>13</v>
      </c>
      <c r="B22" s="378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51"/>
      <c r="B23" s="375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54"/>
      <c r="B24" s="376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55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16"/>
      <c r="F26" s="416"/>
      <c r="G26" s="416"/>
      <c r="H26" s="417"/>
      <c r="I26" s="417"/>
      <c r="J26" s="417"/>
      <c r="K26" s="41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19" zoomScale="75" zoomScaleNormal="75" workbookViewId="0">
      <selection sqref="A1:L30"/>
    </sheetView>
  </sheetViews>
  <sheetFormatPr defaultRowHeight="15" x14ac:dyDescent="0.25"/>
  <cols>
    <col min="1" max="1" width="13" customWidth="1"/>
    <col min="2" max="2" width="127.5703125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20.85546875" customWidth="1"/>
    <col min="8" max="8" width="20.42578125" customWidth="1"/>
    <col min="9" max="9" width="17.710937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6.75" customHeight="1" x14ac:dyDescent="0.25">
      <c r="A2" s="419" t="s">
        <v>132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35.75" customHeight="1" x14ac:dyDescent="0.25">
      <c r="A4" s="441" t="s">
        <v>133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12" ht="7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0.2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408" t="s">
        <v>4</v>
      </c>
      <c r="H6" s="403" t="s">
        <v>2</v>
      </c>
      <c r="I6" s="411" t="s">
        <v>3</v>
      </c>
      <c r="J6" s="411"/>
      <c r="K6" s="411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408"/>
      <c r="H7" s="404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409"/>
      <c r="H8" s="405"/>
      <c r="I8" s="122"/>
      <c r="J8" s="123"/>
      <c r="K8" s="124"/>
      <c r="L8" s="125"/>
    </row>
    <row r="9" spans="1:12" ht="113.25" customHeight="1" x14ac:dyDescent="0.9">
      <c r="A9" s="400" t="s">
        <v>134</v>
      </c>
      <c r="B9" s="258" t="s">
        <v>135</v>
      </c>
      <c r="C9" s="390">
        <v>205</v>
      </c>
      <c r="D9" s="208">
        <v>5.7</v>
      </c>
      <c r="E9" s="191">
        <v>11.48</v>
      </c>
      <c r="F9" s="192">
        <v>18.82</v>
      </c>
      <c r="G9" s="385">
        <v>145</v>
      </c>
      <c r="H9" s="406">
        <v>255</v>
      </c>
      <c r="I9" s="208">
        <v>7.13</v>
      </c>
      <c r="J9" s="191">
        <v>15.58</v>
      </c>
      <c r="K9" s="192">
        <v>23.53</v>
      </c>
      <c r="L9" s="204">
        <v>183</v>
      </c>
    </row>
    <row r="10" spans="1:12" ht="113.25" customHeight="1" x14ac:dyDescent="0.9">
      <c r="A10" s="356" t="s">
        <v>55</v>
      </c>
      <c r="B10" s="233" t="s">
        <v>56</v>
      </c>
      <c r="C10" s="390">
        <v>40</v>
      </c>
      <c r="D10" s="208">
        <v>3</v>
      </c>
      <c r="E10" s="191">
        <v>3.92</v>
      </c>
      <c r="F10" s="192">
        <v>29.76</v>
      </c>
      <c r="G10" s="385">
        <v>166.8</v>
      </c>
      <c r="H10" s="398">
        <v>40</v>
      </c>
      <c r="I10" s="387">
        <v>3</v>
      </c>
      <c r="J10" s="385">
        <v>3.92</v>
      </c>
      <c r="K10" s="386">
        <v>29.76</v>
      </c>
      <c r="L10" s="385">
        <v>166.8</v>
      </c>
    </row>
    <row r="11" spans="1:12" s="105" customFormat="1" ht="111" customHeight="1" x14ac:dyDescent="0.9">
      <c r="A11" s="397" t="s">
        <v>71</v>
      </c>
      <c r="B11" s="233" t="s">
        <v>72</v>
      </c>
      <c r="C11" s="398">
        <v>200</v>
      </c>
      <c r="D11" s="394">
        <v>3.6</v>
      </c>
      <c r="E11" s="393">
        <v>2.67</v>
      </c>
      <c r="F11" s="392">
        <v>29.2</v>
      </c>
      <c r="G11" s="393">
        <v>155</v>
      </c>
      <c r="H11" s="398">
        <v>200</v>
      </c>
      <c r="I11" s="394">
        <v>3.6</v>
      </c>
      <c r="J11" s="393">
        <v>2.67</v>
      </c>
      <c r="K11" s="392">
        <v>29.2</v>
      </c>
      <c r="L11" s="393">
        <v>155</v>
      </c>
    </row>
    <row r="12" spans="1:12" s="105" customFormat="1" ht="108.75" customHeight="1" x14ac:dyDescent="0.9">
      <c r="A12" s="389" t="s">
        <v>131</v>
      </c>
      <c r="B12" s="233" t="s">
        <v>136</v>
      </c>
      <c r="C12" s="390">
        <v>50</v>
      </c>
      <c r="D12" s="384">
        <v>3.75</v>
      </c>
      <c r="E12" s="383">
        <v>0.5</v>
      </c>
      <c r="F12" s="382">
        <v>23.5</v>
      </c>
      <c r="G12" s="393">
        <v>115</v>
      </c>
      <c r="H12" s="398">
        <v>50</v>
      </c>
      <c r="I12" s="394">
        <v>3.75</v>
      </c>
      <c r="J12" s="393">
        <v>0.5</v>
      </c>
      <c r="K12" s="392">
        <v>23.5</v>
      </c>
      <c r="L12" s="393">
        <v>115</v>
      </c>
    </row>
    <row r="13" spans="1:12" ht="105.75" customHeight="1" x14ac:dyDescent="0.9">
      <c r="A13" s="397" t="s">
        <v>131</v>
      </c>
      <c r="B13" s="233" t="s">
        <v>137</v>
      </c>
      <c r="C13" s="390">
        <v>50</v>
      </c>
      <c r="D13" s="384">
        <v>3.24</v>
      </c>
      <c r="E13" s="383">
        <v>0.5</v>
      </c>
      <c r="F13" s="382">
        <v>20.5</v>
      </c>
      <c r="G13" s="393">
        <v>100</v>
      </c>
      <c r="H13" s="398">
        <v>50</v>
      </c>
      <c r="I13" s="394">
        <v>3.24</v>
      </c>
      <c r="J13" s="393">
        <v>0.5</v>
      </c>
      <c r="K13" s="392">
        <v>20.5</v>
      </c>
      <c r="L13" s="393">
        <v>100</v>
      </c>
    </row>
    <row r="14" spans="1:12" ht="91.5" customHeight="1" x14ac:dyDescent="0.9">
      <c r="A14" s="356"/>
      <c r="B14" s="258" t="s">
        <v>9</v>
      </c>
      <c r="C14" s="390"/>
      <c r="D14" s="215">
        <f>SUM(D9:D13)</f>
        <v>19.29</v>
      </c>
      <c r="E14" s="388">
        <f>SUM(E9:E13)</f>
        <v>19.07</v>
      </c>
      <c r="F14" s="401">
        <f>SUM(F9:F13)</f>
        <v>121.78</v>
      </c>
      <c r="G14" s="199">
        <f>SUM(G9:G13)</f>
        <v>681.8</v>
      </c>
      <c r="H14" s="380"/>
      <c r="I14" s="388">
        <f>SUM(I9:I13)</f>
        <v>20.72</v>
      </c>
      <c r="J14" s="396">
        <f>SUM(J9:J13)</f>
        <v>23.17</v>
      </c>
      <c r="K14" s="396">
        <f>SUM(K9:K13)</f>
        <v>126.49000000000001</v>
      </c>
      <c r="L14" s="396">
        <f>SUM(L9:L13)</f>
        <v>719.8</v>
      </c>
    </row>
    <row r="15" spans="1:12" ht="99.75" customHeight="1" x14ac:dyDescent="0.9">
      <c r="A15" s="356"/>
      <c r="B15" s="258" t="s">
        <v>10</v>
      </c>
      <c r="C15" s="390"/>
      <c r="D15" s="208"/>
      <c r="E15" s="191"/>
      <c r="F15" s="192"/>
      <c r="G15" s="385"/>
      <c r="H15" s="406"/>
      <c r="I15" s="208"/>
      <c r="J15" s="191"/>
      <c r="K15" s="192"/>
      <c r="L15" s="204"/>
    </row>
    <row r="16" spans="1:12" ht="93" customHeight="1" x14ac:dyDescent="0.9">
      <c r="A16" s="357" t="s">
        <v>37</v>
      </c>
      <c r="B16" s="233" t="s">
        <v>38</v>
      </c>
      <c r="C16" s="390">
        <v>60</v>
      </c>
      <c r="D16" s="208">
        <v>0.66</v>
      </c>
      <c r="E16" s="191">
        <v>0.12</v>
      </c>
      <c r="F16" s="192">
        <v>2.08</v>
      </c>
      <c r="G16" s="385">
        <v>14.4</v>
      </c>
      <c r="H16" s="406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79.25" customHeight="1" x14ac:dyDescent="0.9">
      <c r="A17" s="356" t="s">
        <v>73</v>
      </c>
      <c r="B17" s="233" t="s">
        <v>138</v>
      </c>
      <c r="C17" s="390">
        <v>211</v>
      </c>
      <c r="D17" s="208">
        <v>3.38</v>
      </c>
      <c r="E17" s="191">
        <v>5.8</v>
      </c>
      <c r="F17" s="192">
        <v>9.4</v>
      </c>
      <c r="G17" s="385">
        <v>93</v>
      </c>
      <c r="H17" s="406">
        <v>261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98.25" customHeight="1" x14ac:dyDescent="0.9">
      <c r="A18" s="360" t="s">
        <v>139</v>
      </c>
      <c r="B18" s="399" t="s">
        <v>140</v>
      </c>
      <c r="C18" s="381">
        <v>100</v>
      </c>
      <c r="D18" s="387">
        <v>18.93</v>
      </c>
      <c r="E18" s="385">
        <v>21.06</v>
      </c>
      <c r="F18" s="386">
        <v>14.1</v>
      </c>
      <c r="G18" s="385">
        <v>322</v>
      </c>
      <c r="H18" s="381">
        <v>100</v>
      </c>
      <c r="I18" s="387">
        <v>18.93</v>
      </c>
      <c r="J18" s="385">
        <v>21.06</v>
      </c>
      <c r="K18" s="386">
        <v>14.1</v>
      </c>
      <c r="L18" s="385">
        <v>322</v>
      </c>
    </row>
    <row r="19" spans="1:12" ht="93.75" customHeight="1" x14ac:dyDescent="0.9">
      <c r="A19" s="356" t="s">
        <v>77</v>
      </c>
      <c r="B19" s="233" t="s">
        <v>78</v>
      </c>
      <c r="C19" s="390">
        <v>155</v>
      </c>
      <c r="D19" s="208">
        <v>3.1</v>
      </c>
      <c r="E19" s="191">
        <v>9.35</v>
      </c>
      <c r="F19" s="192">
        <v>19.13</v>
      </c>
      <c r="G19" s="385">
        <v>173</v>
      </c>
      <c r="H19" s="406">
        <v>185</v>
      </c>
      <c r="I19" s="208">
        <v>3.9</v>
      </c>
      <c r="J19" s="191">
        <v>14.5</v>
      </c>
      <c r="K19" s="192">
        <v>22.96</v>
      </c>
      <c r="L19" s="204">
        <v>239</v>
      </c>
    </row>
    <row r="20" spans="1:12" ht="112.5" customHeight="1" x14ac:dyDescent="0.9">
      <c r="A20" s="358">
        <v>45986</v>
      </c>
      <c r="B20" s="399" t="s">
        <v>49</v>
      </c>
      <c r="C20" s="390">
        <v>200</v>
      </c>
      <c r="D20" s="208">
        <v>1.3</v>
      </c>
      <c r="E20" s="191">
        <v>0</v>
      </c>
      <c r="F20" s="192">
        <v>26.8</v>
      </c>
      <c r="G20" s="385">
        <v>95</v>
      </c>
      <c r="H20" s="398">
        <v>200</v>
      </c>
      <c r="I20" s="387">
        <v>1.3</v>
      </c>
      <c r="J20" s="385">
        <v>0</v>
      </c>
      <c r="K20" s="386">
        <v>26.8</v>
      </c>
      <c r="L20" s="385">
        <v>95</v>
      </c>
    </row>
    <row r="21" spans="1:12" ht="111.75" customHeight="1" x14ac:dyDescent="0.9">
      <c r="A21" s="397" t="s">
        <v>131</v>
      </c>
      <c r="B21" s="233" t="s">
        <v>141</v>
      </c>
      <c r="C21" s="398">
        <v>50</v>
      </c>
      <c r="D21" s="394">
        <v>3.75</v>
      </c>
      <c r="E21" s="393">
        <v>0.5</v>
      </c>
      <c r="F21" s="392">
        <v>23.5</v>
      </c>
      <c r="G21" s="393">
        <v>115</v>
      </c>
      <c r="H21" s="398">
        <v>50</v>
      </c>
      <c r="I21" s="394">
        <v>3.75</v>
      </c>
      <c r="J21" s="393">
        <v>0.5</v>
      </c>
      <c r="K21" s="392">
        <v>23.5</v>
      </c>
      <c r="L21" s="393">
        <v>115</v>
      </c>
    </row>
    <row r="22" spans="1:12" ht="114.75" customHeight="1" x14ac:dyDescent="0.9">
      <c r="A22" s="397" t="s">
        <v>13</v>
      </c>
      <c r="B22" s="233" t="s">
        <v>142</v>
      </c>
      <c r="C22" s="398">
        <v>50</v>
      </c>
      <c r="D22" s="394">
        <v>3.24</v>
      </c>
      <c r="E22" s="393">
        <v>0.5</v>
      </c>
      <c r="F22" s="392">
        <v>20.5</v>
      </c>
      <c r="G22" s="393">
        <v>100</v>
      </c>
      <c r="H22" s="398">
        <v>50</v>
      </c>
      <c r="I22" s="394">
        <v>3.24</v>
      </c>
      <c r="J22" s="393">
        <v>0.5</v>
      </c>
      <c r="K22" s="392">
        <v>20.5</v>
      </c>
      <c r="L22" s="393">
        <v>100</v>
      </c>
    </row>
    <row r="23" spans="1:12" ht="96" customHeight="1" x14ac:dyDescent="0.7">
      <c r="A23" s="356"/>
      <c r="B23" s="374" t="s">
        <v>11</v>
      </c>
      <c r="C23" s="390"/>
      <c r="D23" s="215">
        <f>SUM(D16:D22)</f>
        <v>34.36</v>
      </c>
      <c r="E23" s="396">
        <f>SUM(E16:E22)</f>
        <v>37.33</v>
      </c>
      <c r="F23" s="401">
        <f>SUM(F16:F22)</f>
        <v>115.50999999999999</v>
      </c>
      <c r="G23" s="199">
        <f>SUM(G16:G22)</f>
        <v>912.4</v>
      </c>
      <c r="H23" s="396"/>
      <c r="I23" s="396">
        <f>SUM(I16:I22)</f>
        <v>36.21</v>
      </c>
      <c r="J23" s="396">
        <f>SUM(J16:J22)</f>
        <v>43.51</v>
      </c>
      <c r="K23" s="396">
        <f>SUM(K16:K22)</f>
        <v>127.24</v>
      </c>
      <c r="L23" s="396">
        <f>SUM(L16:L22)</f>
        <v>1024</v>
      </c>
    </row>
    <row r="24" spans="1:12" ht="46.5" x14ac:dyDescent="0.55000000000000004">
      <c r="A24" s="356"/>
      <c r="B24" s="179"/>
      <c r="C24" s="379"/>
      <c r="D24" s="215"/>
      <c r="E24" s="199"/>
      <c r="F24" s="211" t="s">
        <v>50</v>
      </c>
      <c r="G24" s="199"/>
      <c r="H24" s="407"/>
      <c r="I24" s="215"/>
      <c r="J24" s="199"/>
      <c r="K24" s="211"/>
      <c r="L24" s="225"/>
    </row>
    <row r="25" spans="1:12" ht="60.75" customHeight="1" thickBot="1" x14ac:dyDescent="0.6">
      <c r="A25" s="359"/>
      <c r="B25" s="183" t="s">
        <v>12</v>
      </c>
      <c r="C25" s="391"/>
      <c r="D25" s="200">
        <f>D23+D14</f>
        <v>53.65</v>
      </c>
      <c r="E25" s="395">
        <f>E23+E14</f>
        <v>56.4</v>
      </c>
      <c r="F25" s="402">
        <f>F23+F14</f>
        <v>237.29</v>
      </c>
      <c r="G25" s="199">
        <f>G23+G14</f>
        <v>1594.1999999999998</v>
      </c>
      <c r="H25" s="395"/>
      <c r="I25" s="395">
        <f>I23+I14</f>
        <v>56.93</v>
      </c>
      <c r="J25" s="395">
        <f>J23+J14</f>
        <v>66.680000000000007</v>
      </c>
      <c r="K25" s="395">
        <f>K23+K14</f>
        <v>253.73000000000002</v>
      </c>
      <c r="L25" s="395">
        <f>L23+L14</f>
        <v>1743.8</v>
      </c>
    </row>
    <row r="26" spans="1:12" ht="30.75" x14ac:dyDescent="0.45">
      <c r="A26" s="104"/>
      <c r="B26" s="140"/>
      <c r="C26" s="141"/>
      <c r="D26" s="137"/>
      <c r="E26" s="416"/>
      <c r="F26" s="416"/>
      <c r="G26" s="416"/>
      <c r="H26" s="417"/>
      <c r="I26" s="417"/>
      <c r="J26" s="417"/>
      <c r="K26" s="41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18" t="s">
        <v>24</v>
      </c>
      <c r="B1" s="41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19" t="s">
        <v>15</v>
      </c>
      <c r="B2" s="419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19"/>
      <c r="B3" s="419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24" t="s">
        <v>128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10" t="s">
        <v>3</v>
      </c>
      <c r="E6" s="411"/>
      <c r="F6" s="411"/>
      <c r="G6" s="135" t="s">
        <v>4</v>
      </c>
      <c r="H6" s="112" t="s">
        <v>2</v>
      </c>
      <c r="I6" s="411" t="s">
        <v>3</v>
      </c>
      <c r="J6" s="411"/>
      <c r="K6" s="411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61" t="s">
        <v>122</v>
      </c>
      <c r="B9" s="166" t="s">
        <v>123</v>
      </c>
      <c r="C9" s="220">
        <v>150</v>
      </c>
      <c r="D9" s="208">
        <v>14.5</v>
      </c>
      <c r="E9" s="191">
        <v>18.059999999999999</v>
      </c>
      <c r="F9" s="192">
        <v>15.32</v>
      </c>
      <c r="G9" s="204">
        <v>282</v>
      </c>
      <c r="H9" s="220">
        <v>200</v>
      </c>
      <c r="I9" s="208">
        <v>19.670000000000002</v>
      </c>
      <c r="J9" s="191">
        <v>24.51</v>
      </c>
      <c r="K9" s="192">
        <v>20.79</v>
      </c>
      <c r="L9" s="204">
        <v>383</v>
      </c>
    </row>
    <row r="10" spans="1:12" ht="90.75" customHeight="1" x14ac:dyDescent="0.55000000000000004">
      <c r="A10" s="361" t="s">
        <v>57</v>
      </c>
      <c r="B10" s="166" t="s">
        <v>58</v>
      </c>
      <c r="C10" s="220" t="s">
        <v>59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 t="s">
        <v>59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7.75" customHeight="1" x14ac:dyDescent="0.55000000000000004">
      <c r="A11" s="362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101.25" customHeight="1" x14ac:dyDescent="0.55000000000000004">
      <c r="A12" s="361" t="s">
        <v>34</v>
      </c>
      <c r="B12" s="166" t="s">
        <v>94</v>
      </c>
      <c r="C12" s="220">
        <v>150</v>
      </c>
      <c r="D12" s="208">
        <v>1.35</v>
      </c>
      <c r="E12" s="191">
        <v>0.3</v>
      </c>
      <c r="F12" s="192">
        <v>12</v>
      </c>
      <c r="G12" s="204">
        <v>63.3</v>
      </c>
      <c r="H12" s="220">
        <v>150</v>
      </c>
      <c r="I12" s="208">
        <v>1.35</v>
      </c>
      <c r="J12" s="191">
        <v>0.3</v>
      </c>
      <c r="K12" s="192">
        <v>12</v>
      </c>
      <c r="L12" s="204">
        <v>63.3</v>
      </c>
    </row>
    <row r="13" spans="1:12" ht="100.5" customHeight="1" x14ac:dyDescent="0.55000000000000004">
      <c r="A13" s="362" t="s">
        <v>13</v>
      </c>
      <c r="B13" s="177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14" customHeight="1" x14ac:dyDescent="0.55000000000000004">
      <c r="A14" s="361" t="s">
        <v>90</v>
      </c>
      <c r="B14" s="166" t="s">
        <v>9</v>
      </c>
      <c r="C14" s="220"/>
      <c r="D14" s="215">
        <v>25.3</v>
      </c>
      <c r="E14" s="199">
        <v>26.38</v>
      </c>
      <c r="F14" s="211">
        <v>63.519999999999996</v>
      </c>
      <c r="G14" s="202">
        <v>574.29999999999995</v>
      </c>
      <c r="H14" s="220"/>
      <c r="I14" s="215">
        <v>30.470000000000002</v>
      </c>
      <c r="J14" s="199">
        <v>32.83</v>
      </c>
      <c r="K14" s="211">
        <v>68.989999999999995</v>
      </c>
      <c r="L14" s="202">
        <v>675.3</v>
      </c>
    </row>
    <row r="15" spans="1:12" ht="127.5" customHeight="1" x14ac:dyDescent="0.9">
      <c r="A15" s="361" t="s">
        <v>124</v>
      </c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7.75" customHeight="1" x14ac:dyDescent="0.55000000000000004">
      <c r="A16" s="363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5.25" customHeight="1" x14ac:dyDescent="0.55000000000000004">
      <c r="A17" s="361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69.75" customHeight="1" x14ac:dyDescent="0.55000000000000004">
      <c r="A18" s="361" t="s">
        <v>125</v>
      </c>
      <c r="B18" s="177" t="s">
        <v>126</v>
      </c>
      <c r="C18" s="220">
        <v>90</v>
      </c>
      <c r="D18" s="208">
        <v>9.4</v>
      </c>
      <c r="E18" s="191">
        <v>11.2</v>
      </c>
      <c r="F18" s="192">
        <v>10.199999999999999</v>
      </c>
      <c r="G18" s="204">
        <v>180</v>
      </c>
      <c r="H18" s="220">
        <v>100</v>
      </c>
      <c r="I18" s="208">
        <v>10.48</v>
      </c>
      <c r="J18" s="191">
        <v>12.53</v>
      </c>
      <c r="K18" s="192">
        <v>11.44</v>
      </c>
      <c r="L18" s="204">
        <v>200.38</v>
      </c>
    </row>
    <row r="19" spans="1:12" ht="84.75" customHeight="1" x14ac:dyDescent="0.55000000000000004">
      <c r="A19" s="362" t="s">
        <v>108</v>
      </c>
      <c r="B19" s="177" t="s">
        <v>109</v>
      </c>
      <c r="C19" s="220">
        <v>150</v>
      </c>
      <c r="D19" s="208">
        <v>3.6</v>
      </c>
      <c r="E19" s="191">
        <v>10.54</v>
      </c>
      <c r="F19" s="192">
        <v>39.299999999999997</v>
      </c>
      <c r="G19" s="204">
        <v>265</v>
      </c>
      <c r="H19" s="220">
        <v>180</v>
      </c>
      <c r="I19" s="208">
        <v>4.32</v>
      </c>
      <c r="J19" s="191">
        <v>12.65</v>
      </c>
      <c r="K19" s="192">
        <v>47.16</v>
      </c>
      <c r="L19" s="204">
        <v>318</v>
      </c>
    </row>
    <row r="20" spans="1:12" ht="91.5" customHeight="1" x14ac:dyDescent="0.55000000000000004">
      <c r="A20" s="364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111" customHeight="1" x14ac:dyDescent="0.45">
      <c r="A21" s="366" t="s">
        <v>87</v>
      </c>
      <c r="B21" s="182" t="s">
        <v>88</v>
      </c>
      <c r="C21" s="339">
        <v>200</v>
      </c>
      <c r="D21" s="206">
        <v>0.1</v>
      </c>
      <c r="E21" s="219">
        <v>0.02</v>
      </c>
      <c r="F21" s="203">
        <v>17.260000000000002</v>
      </c>
      <c r="G21" s="207">
        <v>104</v>
      </c>
      <c r="H21" s="339">
        <v>200</v>
      </c>
      <c r="I21" s="206">
        <v>0.1</v>
      </c>
      <c r="J21" s="219">
        <v>0.02</v>
      </c>
      <c r="K21" s="203">
        <v>17.260000000000002</v>
      </c>
      <c r="L21" s="207">
        <v>104</v>
      </c>
    </row>
    <row r="22" spans="1:12" ht="132.75" customHeight="1" x14ac:dyDescent="0.55000000000000004">
      <c r="A22" s="361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180" customHeight="1" x14ac:dyDescent="0.55000000000000004">
      <c r="A23" s="362" t="s">
        <v>13</v>
      </c>
      <c r="B23" s="177" t="s">
        <v>20</v>
      </c>
      <c r="C23" s="220">
        <v>50</v>
      </c>
      <c r="D23" s="208">
        <v>2.78</v>
      </c>
      <c r="E23" s="191">
        <v>0.56000000000000005</v>
      </c>
      <c r="F23" s="192">
        <v>24.4</v>
      </c>
      <c r="G23" s="204">
        <v>113.66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36" x14ac:dyDescent="0.55000000000000004">
      <c r="A24" s="362"/>
      <c r="B24" s="166" t="s">
        <v>11</v>
      </c>
      <c r="C24" s="220"/>
      <c r="D24" s="215">
        <v>50.6</v>
      </c>
      <c r="E24" s="199">
        <v>52.76</v>
      </c>
      <c r="F24" s="211">
        <v>127.03999999999999</v>
      </c>
      <c r="G24" s="202">
        <v>1011.06</v>
      </c>
      <c r="H24" s="220"/>
      <c r="I24" s="215">
        <v>60.940000000000005</v>
      </c>
      <c r="J24" s="199">
        <v>65.66</v>
      </c>
      <c r="K24" s="211">
        <v>137.97999999999999</v>
      </c>
      <c r="L24" s="202">
        <v>1094.04</v>
      </c>
    </row>
    <row r="25" spans="1:12" ht="62.25" customHeight="1" x14ac:dyDescent="0.55000000000000004">
      <c r="A25" s="361"/>
      <c r="B25" s="166"/>
      <c r="C25" s="220"/>
      <c r="D25" s="215"/>
      <c r="E25" s="199"/>
      <c r="F25" s="211"/>
      <c r="G25" s="202"/>
      <c r="H25" s="216"/>
      <c r="I25" s="256"/>
      <c r="J25" s="282"/>
      <c r="K25" s="286"/>
      <c r="L25" s="209"/>
    </row>
    <row r="26" spans="1:12" ht="36.75" thickBot="1" x14ac:dyDescent="0.6">
      <c r="A26" s="365"/>
      <c r="B26" s="212" t="s">
        <v>12</v>
      </c>
      <c r="C26" s="196"/>
      <c r="D26" s="200">
        <v>75.900000000000006</v>
      </c>
      <c r="E26" s="193">
        <v>79.14</v>
      </c>
      <c r="F26" s="218">
        <v>190.56</v>
      </c>
      <c r="G26" s="331">
        <v>1585.36</v>
      </c>
      <c r="H26" s="337"/>
      <c r="I26" s="336">
        <v>91.410000000000011</v>
      </c>
      <c r="J26" s="334">
        <v>98.49</v>
      </c>
      <c r="K26" s="340">
        <v>206.96999999999997</v>
      </c>
      <c r="L26" s="331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29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2025-05-21T03:09:39Z</cp:lastPrinted>
  <dcterms:created xsi:type="dcterms:W3CDTF">2020-12-14T08:37:29Z</dcterms:created>
  <dcterms:modified xsi:type="dcterms:W3CDTF">2025-05-21T03:11:00Z</dcterms:modified>
</cp:coreProperties>
</file>