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8" activeTab="8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25" sheetId="11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2" i="11" l="1"/>
  <c r="F22" i="11"/>
  <c r="G22" i="11"/>
  <c r="I22" i="11"/>
  <c r="J22" i="11"/>
  <c r="K22" i="11"/>
  <c r="L22" i="11"/>
  <c r="D22" i="11"/>
  <c r="E13" i="11"/>
  <c r="F13" i="11"/>
  <c r="G13" i="11"/>
  <c r="D13" i="11"/>
  <c r="I13" i="11"/>
  <c r="J13" i="11"/>
  <c r="K13" i="11"/>
  <c r="L13" i="11"/>
  <c r="L24" i="11" l="1"/>
  <c r="K24" i="11"/>
  <c r="I24" i="11"/>
  <c r="E24" i="11"/>
  <c r="J24" i="11"/>
  <c r="G24" i="11"/>
  <c r="F24" i="11"/>
  <c r="D24" i="11"/>
</calcChain>
</file>

<file path=xl/sharedStrings.xml><?xml version="1.0" encoding="utf-8"?>
<sst xmlns="http://schemas.openxmlformats.org/spreadsheetml/2006/main" count="536" uniqueCount="143">
  <si>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</si>
  <si>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</si>
  <si>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</si>
  <si>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</si>
  <si>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</si>
  <si>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</si>
  <si>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</si>
  <si>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</si>
  <si>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</si>
  <si>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</si>
  <si>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</si>
  <si>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</si>
  <si>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</si>
  <si>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</si>
  <si>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</si>
  <si>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</si>
  <si>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</si>
  <si>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</si>
  <si>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</si>
  <si>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</si>
  <si>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</si>
  <si>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</si>
  <si>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</si>
  <si>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</si>
  <si>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</si>
  <si>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</si>
  <si>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</si>
  <si>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</si>
  <si>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</si>
  <si>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</si>
  <si>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</si>
  <si>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</si>
  <si>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</si>
  <si>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</si>
  <si>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</si>
  <si>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</si>
  <si>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</si>
  <si>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</si>
  <si>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</si>
  <si>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</si>
  <si>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</si>
  <si>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</si>
  <si>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</si>
  <si>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</si>
  <si>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</si>
  <si>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</si>
  <si>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</si>
  <si>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</si>
  <si>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</si>
  <si>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</si>
  <si>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</si>
  <si>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</si>
  <si>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</si>
  <si>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</si>
  <si>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</si>
  <si>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</si>
  <si>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</si>
  <si>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</si>
  <si>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</si>
  <si>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</si>
  <si>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</si>
  <si>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</si>
  <si>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</si>
  <si>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</si>
  <si>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</si>
  <si>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</si>
  <si>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</si>
  <si>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</si>
  <si>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</si>
  <si>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</si>
  <si>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</si>
  <si>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</si>
  <si>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</si>
  <si>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</si>
  <si>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</si>
  <si>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</si>
  <si>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</si>
  <si>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</si>
  <si>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</si>
  <si>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</si>
  <si>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</si>
  <si>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</si>
  <si>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</si>
  <si>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</si>
  <si>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</si>
  <si>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</si>
  <si>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</si>
  <si>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</si>
  <si>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</si>
  <si>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</si>
  <si>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</si>
  <si>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</si>
  <si>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</si>
  <si>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</si>
  <si>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</si>
  <si>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</si>
  <si>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</si>
  <si>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</si>
  <si>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</si>
  <si>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</si>
  <si>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</si>
  <si>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</si>
  <si>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</si>
  <si>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</si>
  <si>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</si>
  <si>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</si>
  <si>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</si>
  <si>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</si>
  <si>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</si>
  <si>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</si>
  <si>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</si>
  <si>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</si>
  <si>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</si>
  <si>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</si>
  <si>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</si>
  <si>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</si>
  <si>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</si>
  <si>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</si>
  <si>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</si>
  <si>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</si>
  <si>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</si>
  <si>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</si>
  <si>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</si>
  <si>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</si>
  <si>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</si>
  <si>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 xml:space="preserve">   </t>
  </si>
  <si>
    <t>МЕНЮ на   09.06.2022</t>
  </si>
  <si>
    <t>МЕНЮ на  10.06.2022</t>
  </si>
  <si>
    <t>МЕНЮ на  15.06.2022</t>
  </si>
  <si>
    <t xml:space="preserve">Фрукты </t>
  </si>
  <si>
    <t xml:space="preserve">Чай с сахаром </t>
  </si>
  <si>
    <t xml:space="preserve">гост </t>
  </si>
  <si>
    <t xml:space="preserve">Суп из овощей с курицей </t>
  </si>
  <si>
    <t xml:space="preserve">Котлеты из птицы </t>
  </si>
  <si>
    <t>Макронные изделия отварные</t>
  </si>
  <si>
    <t>УТВЕРЖДАЮ:  ООО "Общественное питание" Директор А.В.Комиссаров ______________</t>
  </si>
  <si>
    <t>МЕНЮ    29.05.2025</t>
  </si>
  <si>
    <t xml:space="preserve">Каша жидкая  молочная из гречневой крупы   с маслом </t>
  </si>
  <si>
    <t xml:space="preserve">Бутерброд с сыром </t>
  </si>
  <si>
    <t>.3/11</t>
  </si>
  <si>
    <t xml:space="preserve">Хлеб  ржаной </t>
  </si>
  <si>
    <t xml:space="preserve">Хлеб  пшеничный </t>
  </si>
  <si>
    <t xml:space="preserve">Хлеб  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</si>
</sst>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4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35" fillId="2" borderId="1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1" fillId="2" borderId="48" xfId="1" applyFont="1" applyFill="1" applyBorder="1" applyAlignment="1">
      <alignment wrapText="1"/>
    </xf>
    <xf numFmtId="0" fontId="41" fillId="2" borderId="9" xfId="1" applyFont="1" applyFill="1" applyBorder="1" applyAlignment="1">
      <alignment wrapText="1"/>
    </xf>
    <xf numFmtId="0" fontId="41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1" fillId="2" borderId="9" xfId="1" applyFont="1" applyFill="1" applyBorder="1" applyAlignment="1">
      <alignment horizontal="left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0" fontId="34" fillId="2" borderId="26" xfId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41" fillId="2" borderId="26" xfId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left" wrapText="1"/>
    </xf>
    <xf numFmtId="0" fontId="22" fillId="0" borderId="44" xfId="1" applyFont="1" applyBorder="1" applyAlignment="1">
      <alignment horizontal="center" vertical="center" wrapText="1"/>
    </xf>
    <xf numFmtId="0" fontId="22" fillId="0" borderId="46" xfId="1" applyFont="1" applyBorder="1" applyAlignment="1">
      <alignment horizontal="center" vertical="center" wrapText="1"/>
    </xf>
    <xf numFmtId="2" fontId="22" fillId="0" borderId="44" xfId="1" applyNumberFormat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2" fontId="22" fillId="0" borderId="18" xfId="1" applyNumberFormat="1" applyFont="1" applyBorder="1" applyAlignment="1">
      <alignment horizontal="center" vertical="center" wrapText="1"/>
    </xf>
    <xf numFmtId="2" fontId="22" fillId="0" borderId="19" xfId="1" applyNumberFormat="1" applyFont="1" applyBorder="1" applyAlignment="1">
      <alignment horizontal="center" vertical="center" wrapText="1"/>
    </xf>
    <xf numFmtId="2" fontId="22" fillId="0" borderId="27" xfId="1" applyNumberFormat="1" applyFont="1" applyBorder="1" applyAlignment="1">
      <alignment horizontal="center" vertical="center" wrapText="1"/>
    </xf>
    <xf numFmtId="2" fontId="22" fillId="0" borderId="35" xfId="1" applyNumberFormat="1" applyFont="1" applyBorder="1" applyAlignment="1">
      <alignment horizontal="center" vertical="center" wrapText="1"/>
    </xf>
    <xf numFmtId="2" fontId="22" fillId="0" borderId="21" xfId="1" applyNumberFormat="1" applyFont="1" applyBorder="1" applyAlignment="1">
      <alignment horizontal="center" vertical="center" wrapText="1"/>
    </xf>
    <xf numFmtId="0" fontId="42" fillId="2" borderId="26" xfId="1" applyFont="1" applyFill="1" applyBorder="1" applyAlignment="1">
      <alignment wrapText="1"/>
    </xf>
    <xf numFmtId="0" fontId="42" fillId="2" borderId="26" xfId="1" applyFont="1" applyFill="1" applyBorder="1" applyAlignment="1">
      <alignment horizontal="left" wrapText="1"/>
    </xf>
    <xf numFmtId="0" fontId="42" fillId="2" borderId="26" xfId="1" applyNumberFormat="1" applyFont="1" applyFill="1" applyBorder="1" applyAlignment="1">
      <alignment horizontal="left" wrapText="1"/>
    </xf>
    <xf numFmtId="16" fontId="42" fillId="2" borderId="26" xfId="1" applyNumberFormat="1" applyFont="1" applyFill="1" applyBorder="1" applyAlignment="1">
      <alignment horizontal="left" wrapText="1"/>
    </xf>
    <xf numFmtId="2" fontId="29" fillId="2" borderId="48" xfId="1" applyNumberFormat="1" applyFont="1" applyFill="1" applyBorder="1" applyAlignment="1">
      <alignment horizontal="center" vertical="center" wrapText="1"/>
    </xf>
    <xf numFmtId="2" fontId="29" fillId="2" borderId="43" xfId="1" applyNumberFormat="1" applyFont="1" applyFill="1" applyBorder="1" applyAlignment="1">
      <alignment horizontal="center" vertical="center" wrapText="1"/>
    </xf>
    <xf numFmtId="2" fontId="22" fillId="0" borderId="59" xfId="1" applyNumberFormat="1" applyFont="1" applyBorder="1" applyAlignment="1">
      <alignment horizontal="center" vertical="center" wrapText="1"/>
    </xf>
    <xf numFmtId="2" fontId="22" fillId="0" borderId="60" xfId="1" applyNumberFormat="1" applyFont="1" applyBorder="1" applyAlignment="1">
      <alignment horizontal="center" vertical="center" wrapText="1"/>
    </xf>
    <xf numFmtId="2" fontId="25" fillId="0" borderId="61" xfId="1" applyNumberFormat="1" applyFont="1" applyBorder="1" applyAlignment="1">
      <alignment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37" fillId="2" borderId="34" xfId="1" applyNumberFormat="1" applyFont="1" applyFill="1" applyBorder="1" applyAlignment="1">
      <alignment horizontal="center" vertical="center" wrapText="1"/>
    </xf>
    <xf numFmtId="2" fontId="30" fillId="2" borderId="34" xfId="1" applyNumberFormat="1" applyFont="1" applyFill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29" fillId="2" borderId="34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2" fontId="41" fillId="2" borderId="26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8" fillId="0" borderId="0" xfId="1" applyFont="1" applyBorder="1" applyAlignment="1">
      <alignment horizontal="center" wrapText="1"/>
    </xf>
    <xf numFmtId="0" fontId="43" fillId="0" borderId="0" xfId="1" applyFont="1" applyBorder="1" applyAlignment="1">
      <alignment horizontal="center" vertical="center" wrapText="1"/>
    </xf>
    <xf numFmtId="2" fontId="22" fillId="0" borderId="45" xfId="1" applyNumberFormat="1" applyFont="1" applyBorder="1" applyAlignment="1">
      <alignment horizontal="center" vertical="center" wrapText="1"/>
    </xf>
    <xf numFmtId="2" fontId="22" fillId="0" borderId="13" xfId="1" applyNumberFormat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1" t="s">
        <v>28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18" t="s">
        <v>4</v>
      </c>
      <c r="H6" s="112" t="s">
        <v>2</v>
      </c>
      <c r="I6" s="435" t="s">
        <v>3</v>
      </c>
      <c r="J6" s="435"/>
      <c r="K6" s="435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6" t="s">
        <v>17</v>
      </c>
      <c r="B9" s="240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6" t="s">
        <v>30</v>
      </c>
      <c r="B10" s="240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6" t="s">
        <v>32</v>
      </c>
      <c r="B11" s="240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6" t="s">
        <v>13</v>
      </c>
      <c r="B12" s="240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3" t="s">
        <v>34</v>
      </c>
      <c r="B13" s="251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6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6"/>
      <c r="B15" s="242" t="s">
        <v>10</v>
      </c>
      <c r="C15" s="267" t="s">
        <v>36</v>
      </c>
      <c r="D15" s="268"/>
      <c r="E15" s="269"/>
      <c r="F15" s="270"/>
      <c r="G15" s="271"/>
      <c r="H15" s="267"/>
      <c r="I15" s="261"/>
      <c r="J15" s="262"/>
      <c r="K15" s="260"/>
      <c r="L15" s="264"/>
    </row>
    <row r="16" spans="1:12" ht="75" customHeight="1" x14ac:dyDescent="0.5">
      <c r="A16" s="272" t="s">
        <v>37</v>
      </c>
      <c r="B16" s="251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3" t="s">
        <v>39</v>
      </c>
      <c r="B17" s="250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3" t="s">
        <v>42</v>
      </c>
      <c r="B18" s="240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3" t="s">
        <v>44</v>
      </c>
      <c r="B19" s="240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5" t="s">
        <v>46</v>
      </c>
      <c r="B20" s="241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4" t="s">
        <v>48</v>
      </c>
      <c r="B21" s="240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6" t="s">
        <v>13</v>
      </c>
      <c r="B22" s="240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6" t="s">
        <v>13</v>
      </c>
      <c r="B23" s="240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6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5"/>
      <c r="B25" s="252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36"/>
      <c r="F26" s="436"/>
      <c r="G26" s="436"/>
      <c r="H26" s="437"/>
      <c r="I26" s="437"/>
      <c r="J26" s="437"/>
      <c r="K26" s="437"/>
      <c r="L26" s="142"/>
    </row>
    <row r="27" spans="1:12" ht="64.5" customHeight="1" x14ac:dyDescent="0.45">
      <c r="A27" s="104"/>
      <c r="B27" s="140"/>
      <c r="C27" s="141"/>
      <c r="D27" s="137"/>
      <c r="E27" s="436"/>
      <c r="F27" s="436"/>
      <c r="G27" s="436"/>
      <c r="H27" s="437"/>
      <c r="I27" s="437"/>
      <c r="J27" s="437"/>
      <c r="K27" s="437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1"/>
      <c r="B30" s="411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1"/>
      <c r="B34" s="411"/>
      <c r="C34" s="2"/>
    </row>
    <row r="35" spans="1:11" x14ac:dyDescent="0.25">
      <c r="A35" s="421"/>
      <c r="B35" s="421"/>
      <c r="C35" s="2"/>
    </row>
    <row r="36" spans="1:11" x14ac:dyDescent="0.25">
      <c r="A36" s="421"/>
      <c r="B36" s="421"/>
      <c r="C36" s="2"/>
    </row>
    <row r="37" spans="1:11" ht="57.75" customHeight="1" x14ac:dyDescent="0.25">
      <c r="A37" s="420"/>
      <c r="B37" s="420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2"/>
      <c r="B39" s="422"/>
      <c r="C39" s="414"/>
      <c r="D39" s="416"/>
      <c r="E39" s="417"/>
      <c r="F39" s="417"/>
      <c r="G39" s="418"/>
      <c r="H39" s="416"/>
      <c r="I39" s="417"/>
      <c r="J39" s="417"/>
      <c r="K39" s="409"/>
    </row>
    <row r="40" spans="1:11" ht="41.25" customHeight="1" thickBot="1" x14ac:dyDescent="0.3">
      <c r="A40" s="433"/>
      <c r="B40" s="423"/>
      <c r="C40" s="415"/>
      <c r="D40" s="4"/>
      <c r="E40" s="3"/>
      <c r="F40" s="3"/>
      <c r="G40" s="419"/>
      <c r="H40" s="4"/>
      <c r="I40" s="3"/>
      <c r="J40" s="3"/>
      <c r="K40" s="410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1"/>
      <c r="B64" s="411"/>
      <c r="C64" s="2"/>
    </row>
    <row r="65" spans="1:11" x14ac:dyDescent="0.25">
      <c r="A65" s="421"/>
      <c r="B65" s="421"/>
      <c r="C65" s="2"/>
    </row>
    <row r="66" spans="1:11" x14ac:dyDescent="0.25">
      <c r="A66" s="421"/>
      <c r="B66" s="421"/>
      <c r="C66" s="2"/>
    </row>
    <row r="67" spans="1:11" ht="64.5" customHeight="1" x14ac:dyDescent="0.25">
      <c r="A67" s="420"/>
      <c r="B67" s="420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12"/>
      <c r="B69" s="422"/>
      <c r="C69" s="414"/>
      <c r="D69" s="416"/>
      <c r="E69" s="417"/>
      <c r="F69" s="417"/>
      <c r="G69" s="418"/>
      <c r="H69" s="416"/>
      <c r="I69" s="417"/>
      <c r="J69" s="417"/>
      <c r="K69" s="409"/>
    </row>
    <row r="70" spans="1:11" ht="52.5" customHeight="1" thickBot="1" x14ac:dyDescent="0.3">
      <c r="A70" s="413"/>
      <c r="B70" s="423"/>
      <c r="C70" s="415"/>
      <c r="D70" s="4"/>
      <c r="E70" s="3"/>
      <c r="F70" s="3"/>
      <c r="G70" s="419"/>
      <c r="H70" s="4"/>
      <c r="I70" s="3"/>
      <c r="J70" s="3"/>
      <c r="K70" s="410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1"/>
      <c r="B94" s="411"/>
      <c r="C94" s="2"/>
    </row>
    <row r="95" spans="1:11" x14ac:dyDescent="0.25">
      <c r="A95" s="421"/>
      <c r="B95" s="421"/>
      <c r="C95" s="2"/>
    </row>
    <row r="96" spans="1:11" x14ac:dyDescent="0.25">
      <c r="A96" s="421"/>
      <c r="B96" s="421"/>
      <c r="C96" s="2"/>
    </row>
    <row r="97" spans="1:11" ht="66" customHeight="1" x14ac:dyDescent="0.25">
      <c r="A97" s="420"/>
      <c r="B97" s="420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12"/>
      <c r="B99" s="422"/>
      <c r="C99" s="414"/>
      <c r="D99" s="416"/>
      <c r="E99" s="417"/>
      <c r="F99" s="417"/>
      <c r="G99" s="418"/>
      <c r="H99" s="416"/>
      <c r="I99" s="417"/>
      <c r="J99" s="417"/>
      <c r="K99" s="409"/>
    </row>
    <row r="100" spans="1:11" ht="33.75" customHeight="1" thickBot="1" x14ac:dyDescent="0.3">
      <c r="A100" s="413"/>
      <c r="B100" s="423"/>
      <c r="C100" s="415"/>
      <c r="D100" s="4"/>
      <c r="E100" s="3"/>
      <c r="F100" s="3"/>
      <c r="G100" s="419"/>
      <c r="H100" s="4"/>
      <c r="I100" s="3"/>
      <c r="J100" s="3"/>
      <c r="K100" s="410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1"/>
      <c r="B123" s="411"/>
      <c r="C123" s="2"/>
    </row>
    <row r="124" spans="1:11" x14ac:dyDescent="0.25">
      <c r="A124" s="421"/>
      <c r="B124" s="421"/>
      <c r="C124" s="2"/>
    </row>
    <row r="125" spans="1:11" x14ac:dyDescent="0.25">
      <c r="A125" s="421"/>
      <c r="B125" s="421"/>
      <c r="C125" s="2"/>
    </row>
    <row r="126" spans="1:11" ht="33.75" x14ac:dyDescent="0.25">
      <c r="A126" s="424"/>
      <c r="B126" s="424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25"/>
      <c r="B128" s="427"/>
      <c r="C128" s="414"/>
      <c r="D128" s="416"/>
      <c r="E128" s="417"/>
      <c r="F128" s="417"/>
      <c r="G128" s="418"/>
      <c r="H128" s="416"/>
      <c r="I128" s="417"/>
      <c r="J128" s="417"/>
      <c r="K128" s="409"/>
    </row>
    <row r="129" spans="1:11" ht="46.5" customHeight="1" thickBot="1" x14ac:dyDescent="0.3">
      <c r="A129" s="426"/>
      <c r="B129" s="428"/>
      <c r="C129" s="415"/>
      <c r="D129" s="4"/>
      <c r="E129" s="3"/>
      <c r="F129" s="3"/>
      <c r="G129" s="419"/>
      <c r="H129" s="4"/>
      <c r="I129" s="3"/>
      <c r="J129" s="3"/>
      <c r="K129" s="410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1" t="s">
        <v>128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58" t="s">
        <v>17</v>
      </c>
      <c r="B9" s="166" t="s">
        <v>120</v>
      </c>
      <c r="C9" s="220" t="s">
        <v>18</v>
      </c>
      <c r="D9" s="215">
        <v>6.1</v>
      </c>
      <c r="E9" s="199">
        <v>11.6</v>
      </c>
      <c r="F9" s="211">
        <v>33.5</v>
      </c>
      <c r="G9" s="202">
        <v>260</v>
      </c>
      <c r="H9" s="220" t="s">
        <v>19</v>
      </c>
      <c r="I9" s="215">
        <v>7.6</v>
      </c>
      <c r="J9" s="199">
        <v>14.5</v>
      </c>
      <c r="K9" s="211">
        <v>41.87</v>
      </c>
      <c r="L9" s="202">
        <v>325</v>
      </c>
    </row>
    <row r="10" spans="1:12" ht="82.5" customHeight="1" x14ac:dyDescent="0.55000000000000004">
      <c r="A10" s="360" t="s">
        <v>32</v>
      </c>
      <c r="B10" s="177" t="s">
        <v>33</v>
      </c>
      <c r="C10" s="205">
        <v>20</v>
      </c>
      <c r="D10" s="329">
        <v>6.18</v>
      </c>
      <c r="E10" s="334">
        <v>7.8</v>
      </c>
      <c r="F10" s="336">
        <v>0</v>
      </c>
      <c r="G10" s="332">
        <v>69</v>
      </c>
      <c r="H10" s="205">
        <v>20</v>
      </c>
      <c r="I10" s="329">
        <v>6.18</v>
      </c>
      <c r="J10" s="334">
        <v>7.8</v>
      </c>
      <c r="K10" s="336">
        <v>0</v>
      </c>
      <c r="L10" s="332">
        <v>69</v>
      </c>
    </row>
    <row r="11" spans="1:12" ht="77.25" customHeight="1" x14ac:dyDescent="0.55000000000000004">
      <c r="A11" s="358" t="s">
        <v>53</v>
      </c>
      <c r="B11" s="166" t="s">
        <v>54</v>
      </c>
      <c r="C11" s="220">
        <v>10</v>
      </c>
      <c r="D11" s="215">
        <v>0</v>
      </c>
      <c r="E11" s="199">
        <v>8.1999999999999993</v>
      </c>
      <c r="F11" s="211">
        <v>0.1</v>
      </c>
      <c r="G11" s="202">
        <v>75</v>
      </c>
      <c r="H11" s="220">
        <v>10</v>
      </c>
      <c r="I11" s="215">
        <v>0</v>
      </c>
      <c r="J11" s="199">
        <v>8.1999999999999993</v>
      </c>
      <c r="K11" s="211">
        <v>0.1</v>
      </c>
      <c r="L11" s="202">
        <v>75</v>
      </c>
    </row>
    <row r="12" spans="1:12" ht="75" customHeight="1" x14ac:dyDescent="0.55000000000000004">
      <c r="A12" s="360" t="s">
        <v>30</v>
      </c>
      <c r="B12" s="177" t="s">
        <v>31</v>
      </c>
      <c r="C12" s="220">
        <v>200</v>
      </c>
      <c r="D12" s="215">
        <v>7.0000000000000007E-2</v>
      </c>
      <c r="E12" s="199">
        <v>0.02</v>
      </c>
      <c r="F12" s="211">
        <v>15</v>
      </c>
      <c r="G12" s="202">
        <v>60</v>
      </c>
      <c r="H12" s="220">
        <v>200</v>
      </c>
      <c r="I12" s="215">
        <v>7.0000000000000007E-2</v>
      </c>
      <c r="J12" s="199">
        <v>0.02</v>
      </c>
      <c r="K12" s="211">
        <v>15</v>
      </c>
      <c r="L12" s="202">
        <v>60</v>
      </c>
    </row>
    <row r="13" spans="1:12" ht="78.75" customHeight="1" x14ac:dyDescent="0.55000000000000004">
      <c r="A13" s="358" t="s">
        <v>34</v>
      </c>
      <c r="B13" s="166" t="s">
        <v>35</v>
      </c>
      <c r="C13" s="220">
        <v>120</v>
      </c>
      <c r="D13" s="215">
        <v>0.48</v>
      </c>
      <c r="E13" s="199">
        <v>0.48</v>
      </c>
      <c r="F13" s="211">
        <v>14.16</v>
      </c>
      <c r="G13" s="202">
        <v>56.4</v>
      </c>
      <c r="H13" s="220">
        <v>120</v>
      </c>
      <c r="I13" s="215">
        <v>0.48</v>
      </c>
      <c r="J13" s="199">
        <v>0.48</v>
      </c>
      <c r="K13" s="211">
        <v>14.16</v>
      </c>
      <c r="L13" s="202">
        <v>56.4</v>
      </c>
    </row>
    <row r="14" spans="1:12" ht="102" customHeight="1" x14ac:dyDescent="0.55000000000000004">
      <c r="A14" s="360" t="s">
        <v>13</v>
      </c>
      <c r="B14" s="177" t="s">
        <v>23</v>
      </c>
      <c r="C14" s="220">
        <v>60</v>
      </c>
      <c r="D14" s="215">
        <v>4.8</v>
      </c>
      <c r="E14" s="199">
        <v>0.3</v>
      </c>
      <c r="F14" s="211">
        <v>31.8</v>
      </c>
      <c r="G14" s="202">
        <v>150</v>
      </c>
      <c r="H14" s="220">
        <v>60</v>
      </c>
      <c r="I14" s="215">
        <v>4.8</v>
      </c>
      <c r="J14" s="199">
        <v>0.3</v>
      </c>
      <c r="K14" s="211">
        <v>31.8</v>
      </c>
      <c r="L14" s="202">
        <v>150</v>
      </c>
    </row>
    <row r="15" spans="1:12" ht="89.25" customHeight="1" x14ac:dyDescent="0.55000000000000004">
      <c r="A15" s="358"/>
      <c r="B15" s="166" t="s">
        <v>9</v>
      </c>
      <c r="C15" s="220"/>
      <c r="D15" s="215">
        <v>17.63</v>
      </c>
      <c r="E15" s="199">
        <v>28.4</v>
      </c>
      <c r="F15" s="211">
        <v>94.56</v>
      </c>
      <c r="G15" s="202">
        <v>670.4</v>
      </c>
      <c r="H15" s="220"/>
      <c r="I15" s="215">
        <v>19.13</v>
      </c>
      <c r="J15" s="199">
        <v>31.3</v>
      </c>
      <c r="K15" s="211">
        <v>102.92999999999999</v>
      </c>
      <c r="L15" s="202">
        <v>735.4</v>
      </c>
    </row>
    <row r="16" spans="1:12" ht="122.25" customHeight="1" x14ac:dyDescent="0.9">
      <c r="A16" s="358"/>
      <c r="B16" s="233" t="s">
        <v>10</v>
      </c>
      <c r="C16" s="220"/>
      <c r="D16" s="215"/>
      <c r="E16" s="199"/>
      <c r="F16" s="211"/>
      <c r="G16" s="202"/>
      <c r="H16" s="216"/>
      <c r="I16" s="228"/>
      <c r="J16" s="214"/>
      <c r="K16" s="224"/>
      <c r="L16" s="225"/>
    </row>
    <row r="17" spans="1:12" ht="87" customHeight="1" x14ac:dyDescent="0.55000000000000004">
      <c r="A17" s="358" t="s">
        <v>37</v>
      </c>
      <c r="B17" s="179" t="s">
        <v>38</v>
      </c>
      <c r="C17" s="220">
        <v>60</v>
      </c>
      <c r="D17" s="215">
        <v>0.66</v>
      </c>
      <c r="E17" s="199">
        <v>0.12</v>
      </c>
      <c r="F17" s="211">
        <v>2.08</v>
      </c>
      <c r="G17" s="202">
        <v>14.4</v>
      </c>
      <c r="H17" s="220">
        <v>100</v>
      </c>
      <c r="I17" s="215">
        <v>1.1000000000000001</v>
      </c>
      <c r="J17" s="199">
        <v>0.2</v>
      </c>
      <c r="K17" s="211">
        <v>3.8</v>
      </c>
      <c r="L17" s="202">
        <v>24</v>
      </c>
    </row>
    <row r="18" spans="1:12" ht="120" customHeight="1" x14ac:dyDescent="0.55000000000000004">
      <c r="A18" s="358" t="s">
        <v>95</v>
      </c>
      <c r="B18" s="166" t="s">
        <v>121</v>
      </c>
      <c r="C18" s="220" t="s">
        <v>122</v>
      </c>
      <c r="D18" s="215">
        <v>3.57</v>
      </c>
      <c r="E18" s="199">
        <v>6.05</v>
      </c>
      <c r="F18" s="211">
        <v>8.18</v>
      </c>
      <c r="G18" s="202">
        <v>103</v>
      </c>
      <c r="H18" s="220" t="s">
        <v>122</v>
      </c>
      <c r="I18" s="215">
        <v>3.57</v>
      </c>
      <c r="J18" s="199">
        <v>6.05</v>
      </c>
      <c r="K18" s="211">
        <v>8.18</v>
      </c>
      <c r="L18" s="202">
        <v>103</v>
      </c>
    </row>
    <row r="19" spans="1:12" ht="75" customHeight="1" x14ac:dyDescent="0.45">
      <c r="A19" s="364" t="s">
        <v>123</v>
      </c>
      <c r="B19" s="195" t="s">
        <v>124</v>
      </c>
      <c r="C19" s="205">
        <v>100</v>
      </c>
      <c r="D19" s="329">
        <v>12.24</v>
      </c>
      <c r="E19" s="334">
        <v>11.66</v>
      </c>
      <c r="F19" s="336">
        <v>5.52</v>
      </c>
      <c r="G19" s="332">
        <v>172</v>
      </c>
      <c r="H19" s="205">
        <v>100</v>
      </c>
      <c r="I19" s="329">
        <v>12.24</v>
      </c>
      <c r="J19" s="334">
        <v>11.66</v>
      </c>
      <c r="K19" s="336">
        <v>5.52</v>
      </c>
      <c r="L19" s="332">
        <v>172</v>
      </c>
    </row>
    <row r="20" spans="1:12" ht="89.25" customHeight="1" x14ac:dyDescent="0.45">
      <c r="A20" s="359" t="s">
        <v>46</v>
      </c>
      <c r="B20" s="195" t="s">
        <v>47</v>
      </c>
      <c r="C20" s="205">
        <v>150</v>
      </c>
      <c r="D20" s="329">
        <v>5.9</v>
      </c>
      <c r="E20" s="334">
        <v>10.9</v>
      </c>
      <c r="F20" s="336">
        <v>28.5</v>
      </c>
      <c r="G20" s="332">
        <v>240</v>
      </c>
      <c r="H20" s="205">
        <v>180</v>
      </c>
      <c r="I20" s="329">
        <v>7.12</v>
      </c>
      <c r="J20" s="334">
        <v>13.1</v>
      </c>
      <c r="K20" s="336">
        <v>34.200000000000003</v>
      </c>
      <c r="L20" s="332">
        <v>283</v>
      </c>
    </row>
    <row r="21" spans="1:12" ht="69.75" customHeight="1" x14ac:dyDescent="0.55000000000000004">
      <c r="A21" s="361" t="s">
        <v>48</v>
      </c>
      <c r="B21" s="177" t="s">
        <v>49</v>
      </c>
      <c r="C21" s="220">
        <v>200</v>
      </c>
      <c r="D21" s="215">
        <v>1.3</v>
      </c>
      <c r="E21" s="199">
        <v>0</v>
      </c>
      <c r="F21" s="211">
        <v>26.8</v>
      </c>
      <c r="G21" s="202">
        <v>95</v>
      </c>
      <c r="H21" s="220">
        <v>200</v>
      </c>
      <c r="I21" s="215">
        <v>1.3</v>
      </c>
      <c r="J21" s="199">
        <v>0</v>
      </c>
      <c r="K21" s="211">
        <v>26.8</v>
      </c>
      <c r="L21" s="202">
        <v>95</v>
      </c>
    </row>
    <row r="22" spans="1:12" ht="83.25" customHeight="1" x14ac:dyDescent="0.55000000000000004">
      <c r="A22" s="358" t="s">
        <v>13</v>
      </c>
      <c r="B22" s="177" t="s">
        <v>23</v>
      </c>
      <c r="C22" s="220">
        <v>60</v>
      </c>
      <c r="D22" s="215">
        <v>4.8</v>
      </c>
      <c r="E22" s="199">
        <v>0.3</v>
      </c>
      <c r="F22" s="211">
        <v>31.8</v>
      </c>
      <c r="G22" s="202">
        <v>150</v>
      </c>
      <c r="H22" s="220">
        <v>60</v>
      </c>
      <c r="I22" s="215">
        <v>4.8</v>
      </c>
      <c r="J22" s="199">
        <v>0.3</v>
      </c>
      <c r="K22" s="211">
        <v>31.8</v>
      </c>
      <c r="L22" s="202">
        <v>150</v>
      </c>
    </row>
    <row r="23" spans="1:12" ht="81" customHeight="1" x14ac:dyDescent="0.55000000000000004">
      <c r="A23" s="360" t="s">
        <v>13</v>
      </c>
      <c r="B23" s="177" t="s">
        <v>20</v>
      </c>
      <c r="C23" s="220">
        <v>50</v>
      </c>
      <c r="D23" s="215">
        <v>2.78</v>
      </c>
      <c r="E23" s="199">
        <v>0.56000000000000005</v>
      </c>
      <c r="F23" s="211">
        <v>24.4</v>
      </c>
      <c r="G23" s="202">
        <v>113.66</v>
      </c>
      <c r="H23" s="220">
        <v>50</v>
      </c>
      <c r="I23" s="215">
        <v>2.78</v>
      </c>
      <c r="J23" s="199">
        <v>0.56000000000000005</v>
      </c>
      <c r="K23" s="211">
        <v>24.4</v>
      </c>
      <c r="L23" s="202">
        <v>113.66</v>
      </c>
    </row>
    <row r="24" spans="1:12" ht="46.5" customHeight="1" x14ac:dyDescent="0.55000000000000004">
      <c r="A24" s="358"/>
      <c r="B24" s="166" t="s">
        <v>11</v>
      </c>
      <c r="C24" s="220"/>
      <c r="D24" s="215">
        <v>31.25</v>
      </c>
      <c r="E24" s="199">
        <v>29.589999999999996</v>
      </c>
      <c r="F24" s="211">
        <v>127.28</v>
      </c>
      <c r="G24" s="202">
        <v>888.06</v>
      </c>
      <c r="H24" s="220"/>
      <c r="I24" s="215">
        <v>32.910000000000004</v>
      </c>
      <c r="J24" s="199">
        <v>31.869999999999997</v>
      </c>
      <c r="K24" s="211">
        <v>134.69999999999999</v>
      </c>
      <c r="L24" s="202">
        <v>940.66</v>
      </c>
    </row>
    <row r="25" spans="1:12" ht="120" customHeight="1" x14ac:dyDescent="0.55000000000000004">
      <c r="A25" s="363"/>
      <c r="B25" s="221"/>
      <c r="C25" s="216"/>
      <c r="D25" s="228"/>
      <c r="E25" s="214"/>
      <c r="F25" s="224"/>
      <c r="G25" s="225"/>
      <c r="H25" s="216"/>
      <c r="I25" s="228"/>
      <c r="J25" s="214"/>
      <c r="K25" s="224"/>
      <c r="L25" s="225"/>
    </row>
    <row r="26" spans="1:12" ht="36.75" thickBot="1" x14ac:dyDescent="0.6">
      <c r="A26" s="362"/>
      <c r="B26" s="212" t="s">
        <v>12</v>
      </c>
      <c r="C26" s="196"/>
      <c r="D26" s="200">
        <v>48.879999999999995</v>
      </c>
      <c r="E26" s="193">
        <v>57.989999999999995</v>
      </c>
      <c r="F26" s="218">
        <v>221.84</v>
      </c>
      <c r="G26" s="188">
        <v>1558.46</v>
      </c>
      <c r="H26" s="333"/>
      <c r="I26" s="309">
        <v>52.040000000000006</v>
      </c>
      <c r="J26" s="335">
        <v>63.17</v>
      </c>
      <c r="K26" s="331">
        <v>237.63</v>
      </c>
      <c r="L26" s="330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1" t="s">
        <v>51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1" t="s">
        <v>17</v>
      </c>
      <c r="B9" s="315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7"/>
      <c r="N9" s="277"/>
    </row>
    <row r="10" spans="1:14" ht="62.25" customHeight="1" x14ac:dyDescent="0.55000000000000004">
      <c r="A10" s="301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5">
        <v>75</v>
      </c>
      <c r="M10" s="300"/>
      <c r="N10" s="277"/>
    </row>
    <row r="11" spans="1:14" ht="60.75" customHeight="1" x14ac:dyDescent="0.55000000000000004">
      <c r="A11" s="302" t="s">
        <v>55</v>
      </c>
      <c r="B11" s="294" t="s">
        <v>56</v>
      </c>
      <c r="C11" s="165">
        <v>40</v>
      </c>
      <c r="D11" s="226">
        <v>3</v>
      </c>
      <c r="E11" s="235">
        <v>3.92</v>
      </c>
      <c r="F11" s="231">
        <v>29.76</v>
      </c>
      <c r="G11" s="197">
        <v>166.8</v>
      </c>
      <c r="H11" s="165">
        <v>40</v>
      </c>
      <c r="I11" s="226">
        <v>3</v>
      </c>
      <c r="J11" s="235">
        <v>3.92</v>
      </c>
      <c r="K11" s="231">
        <v>29.76</v>
      </c>
      <c r="L11" s="197">
        <v>166.8</v>
      </c>
      <c r="M11" s="281"/>
      <c r="N11" s="277"/>
    </row>
    <row r="12" spans="1:14" ht="70.5" customHeight="1" x14ac:dyDescent="0.55000000000000004">
      <c r="A12" s="301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7"/>
      <c r="N12" s="279"/>
    </row>
    <row r="13" spans="1:14" ht="84.75" customHeight="1" x14ac:dyDescent="0.55000000000000004">
      <c r="A13" s="303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7"/>
      <c r="N13" s="278"/>
    </row>
    <row r="14" spans="1:14" ht="56.25" customHeight="1" x14ac:dyDescent="0.55000000000000004">
      <c r="A14" s="301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9"/>
      <c r="N14" s="277"/>
    </row>
    <row r="15" spans="1:14" ht="81" customHeight="1" x14ac:dyDescent="0.9">
      <c r="A15" s="301"/>
      <c r="B15" s="233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7"/>
      <c r="N15" s="277"/>
    </row>
    <row r="16" spans="1:14" ht="72.75" customHeight="1" x14ac:dyDescent="0.5">
      <c r="A16" s="304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7"/>
      <c r="N16" s="277"/>
    </row>
    <row r="17" spans="1:14" ht="73.5" customHeight="1" x14ac:dyDescent="0.5">
      <c r="A17" s="301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7"/>
      <c r="N17" s="277"/>
    </row>
    <row r="18" spans="1:14" ht="63" customHeight="1" x14ac:dyDescent="0.5">
      <c r="A18" s="301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5">
        <v>139.43</v>
      </c>
      <c r="M18" s="300"/>
      <c r="N18" s="277"/>
    </row>
    <row r="19" spans="1:14" ht="65.25" customHeight="1" x14ac:dyDescent="0.5">
      <c r="A19" s="301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7"/>
      <c r="N19" s="277"/>
    </row>
    <row r="20" spans="1:14" ht="72.75" customHeight="1" x14ac:dyDescent="0.5">
      <c r="A20" s="301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5">
        <v>127</v>
      </c>
      <c r="M20" s="300"/>
      <c r="N20" s="277"/>
    </row>
    <row r="21" spans="1:14" ht="72" customHeight="1" x14ac:dyDescent="0.5">
      <c r="A21" s="301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7"/>
      <c r="N21" s="277"/>
    </row>
    <row r="22" spans="1:14" ht="94.5" customHeight="1" x14ac:dyDescent="0.5">
      <c r="A22" s="303" t="s">
        <v>13</v>
      </c>
      <c r="B22" s="144" t="s">
        <v>20</v>
      </c>
      <c r="C22" s="296">
        <v>25</v>
      </c>
      <c r="D22" s="291">
        <v>1.39</v>
      </c>
      <c r="E22" s="249">
        <v>0.28000000000000003</v>
      </c>
      <c r="F22" s="288">
        <v>12.2</v>
      </c>
      <c r="G22" s="293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7"/>
      <c r="N22" s="277"/>
    </row>
    <row r="23" spans="1:14" ht="113.25" customHeight="1" x14ac:dyDescent="0.5">
      <c r="A23" s="301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9"/>
      <c r="N23" s="278"/>
    </row>
    <row r="24" spans="1:14" ht="44.25" customHeight="1" thickBot="1" x14ac:dyDescent="0.55000000000000004">
      <c r="A24" s="305"/>
      <c r="B24" s="284" t="s">
        <v>12</v>
      </c>
      <c r="C24" s="239"/>
      <c r="D24" s="238">
        <v>44.69</v>
      </c>
      <c r="E24" s="292">
        <v>43.400000000000006</v>
      </c>
      <c r="F24" s="285">
        <v>239.61</v>
      </c>
      <c r="G24" s="257">
        <v>1576.8899999999999</v>
      </c>
      <c r="H24" s="239"/>
      <c r="I24" s="253">
        <v>55.88</v>
      </c>
      <c r="J24" s="253">
        <v>66.83</v>
      </c>
      <c r="K24" s="253">
        <v>232.17000000000002</v>
      </c>
      <c r="L24" s="257">
        <v>1752.5</v>
      </c>
      <c r="M24" s="298"/>
      <c r="N24" s="280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36"/>
      <c r="F26" s="436"/>
      <c r="G26" s="436"/>
      <c r="H26" s="437"/>
      <c r="I26" s="437"/>
      <c r="J26" s="437"/>
      <c r="K26" s="437"/>
      <c r="L26" s="142"/>
    </row>
    <row r="27" spans="1:14" ht="30.75" x14ac:dyDescent="0.45">
      <c r="A27" s="104"/>
      <c r="B27" s="140"/>
      <c r="C27" s="141"/>
      <c r="D27" s="137"/>
      <c r="E27" s="436"/>
      <c r="F27" s="436"/>
      <c r="G27" s="436"/>
      <c r="H27" s="437"/>
      <c r="I27" s="437"/>
      <c r="J27" s="437"/>
      <c r="K27" s="437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1" t="s">
        <v>68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20">
        <v>160</v>
      </c>
      <c r="D9" s="208">
        <v>9.3000000000000007</v>
      </c>
      <c r="E9" s="191">
        <v>9.4</v>
      </c>
      <c r="F9" s="192">
        <v>47.06</v>
      </c>
      <c r="G9" s="204">
        <v>297.5</v>
      </c>
      <c r="H9" s="220">
        <v>200</v>
      </c>
      <c r="I9" s="208">
        <v>12.2</v>
      </c>
      <c r="J9" s="191">
        <v>12.4</v>
      </c>
      <c r="K9" s="192">
        <v>61.5</v>
      </c>
      <c r="L9" s="204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4">
        <v>155</v>
      </c>
      <c r="H10" s="220">
        <v>200</v>
      </c>
      <c r="I10" s="208">
        <v>3.6</v>
      </c>
      <c r="J10" s="191">
        <v>2.67</v>
      </c>
      <c r="K10" s="192">
        <v>29.2</v>
      </c>
      <c r="L10" s="204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7.25" customHeight="1" x14ac:dyDescent="0.55000000000000004">
      <c r="A13" s="186" t="s">
        <v>34</v>
      </c>
      <c r="B13" s="166" t="s">
        <v>129</v>
      </c>
      <c r="C13" s="220">
        <v>100</v>
      </c>
      <c r="D13" s="208">
        <v>0.8</v>
      </c>
      <c r="E13" s="191">
        <v>0.2</v>
      </c>
      <c r="F13" s="192">
        <v>7.5</v>
      </c>
      <c r="G13" s="204">
        <v>38</v>
      </c>
      <c r="H13" s="220">
        <v>100</v>
      </c>
      <c r="I13" s="208">
        <v>0.8</v>
      </c>
      <c r="J13" s="191">
        <v>0.2</v>
      </c>
      <c r="K13" s="191">
        <v>7.5</v>
      </c>
      <c r="L13" s="222">
        <v>38</v>
      </c>
    </row>
    <row r="14" spans="1:12" ht="74.25" customHeight="1" x14ac:dyDescent="0.55000000000000004">
      <c r="A14" s="186"/>
      <c r="B14" s="166" t="s">
        <v>9</v>
      </c>
      <c r="C14" s="220"/>
      <c r="D14" s="215">
        <v>23.08</v>
      </c>
      <c r="E14" s="199">
        <v>20.27</v>
      </c>
      <c r="F14" s="211">
        <v>104.96000000000001</v>
      </c>
      <c r="G14" s="202">
        <v>659.5</v>
      </c>
      <c r="H14" s="220"/>
      <c r="I14" s="215">
        <v>25.979999999999997</v>
      </c>
      <c r="J14" s="199">
        <v>23.27</v>
      </c>
      <c r="K14" s="211">
        <v>119.4</v>
      </c>
      <c r="L14" s="202">
        <v>769</v>
      </c>
    </row>
    <row r="15" spans="1:12" ht="84" customHeight="1" x14ac:dyDescent="0.9">
      <c r="A15" s="186"/>
      <c r="B15" s="233" t="s">
        <v>10</v>
      </c>
      <c r="C15" s="216"/>
      <c r="D15" s="256"/>
      <c r="E15" s="282"/>
      <c r="F15" s="286"/>
      <c r="G15" s="209"/>
      <c r="H15" s="220"/>
      <c r="I15" s="208"/>
      <c r="J15" s="191"/>
      <c r="K15" s="192"/>
      <c r="L15" s="204"/>
    </row>
    <row r="16" spans="1:12" ht="105" customHeight="1" x14ac:dyDescent="0.55000000000000004">
      <c r="A16" s="18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0" customHeight="1" x14ac:dyDescent="0.55000000000000004">
      <c r="A20" s="313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90.75" customHeight="1" x14ac:dyDescent="0.55000000000000004">
      <c r="A21" s="247" t="s">
        <v>48</v>
      </c>
      <c r="B21" s="177" t="s">
        <v>49</v>
      </c>
      <c r="C21" s="220">
        <v>200</v>
      </c>
      <c r="D21" s="208">
        <v>1.3</v>
      </c>
      <c r="E21" s="191">
        <v>0</v>
      </c>
      <c r="F21" s="192">
        <v>26.8</v>
      </c>
      <c r="G21" s="204">
        <v>95</v>
      </c>
      <c r="H21" s="220">
        <v>200</v>
      </c>
      <c r="I21" s="208">
        <v>1.3</v>
      </c>
      <c r="J21" s="191">
        <v>0</v>
      </c>
      <c r="K21" s="192">
        <v>26.8</v>
      </c>
      <c r="L21" s="204">
        <v>95</v>
      </c>
    </row>
    <row r="22" spans="1:12" ht="81" customHeight="1" x14ac:dyDescent="0.55000000000000004">
      <c r="A22" s="18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81.75" customHeight="1" x14ac:dyDescent="0.55000000000000004">
      <c r="A24" s="186"/>
      <c r="B24" s="166" t="s">
        <v>11</v>
      </c>
      <c r="C24" s="220"/>
      <c r="D24" s="215">
        <v>33.69</v>
      </c>
      <c r="E24" s="199">
        <v>44.900000000000006</v>
      </c>
      <c r="F24" s="211">
        <v>121.88</v>
      </c>
      <c r="G24" s="202">
        <v>1001.23</v>
      </c>
      <c r="H24" s="220"/>
      <c r="I24" s="215">
        <v>37.74</v>
      </c>
      <c r="J24" s="199">
        <v>52.67</v>
      </c>
      <c r="K24" s="211">
        <v>140.82999999999998</v>
      </c>
      <c r="L24" s="202">
        <v>1164.6600000000001</v>
      </c>
    </row>
    <row r="25" spans="1:12" ht="36" x14ac:dyDescent="0.55000000000000004">
      <c r="A25" s="186"/>
      <c r="B25" s="166"/>
      <c r="C25" s="220"/>
      <c r="D25" s="215"/>
      <c r="E25" s="199"/>
      <c r="F25" s="211"/>
      <c r="G25" s="202"/>
      <c r="H25" s="220"/>
      <c r="I25" s="215"/>
      <c r="J25" s="199"/>
      <c r="K25" s="211"/>
      <c r="L25" s="202"/>
    </row>
    <row r="26" spans="1:12" ht="36.75" thickBot="1" x14ac:dyDescent="0.6">
      <c r="A26" s="310"/>
      <c r="B26" s="212" t="s">
        <v>12</v>
      </c>
      <c r="C26" s="196"/>
      <c r="D26" s="200">
        <v>56.769999999999996</v>
      </c>
      <c r="E26" s="193">
        <v>65.17</v>
      </c>
      <c r="F26" s="218">
        <v>226.84</v>
      </c>
      <c r="G26" s="188">
        <v>1660.73</v>
      </c>
      <c r="H26" s="196"/>
      <c r="I26" s="200">
        <v>63.72</v>
      </c>
      <c r="J26" s="193">
        <v>75.94</v>
      </c>
      <c r="K26" s="218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36"/>
      <c r="F27" s="436"/>
      <c r="G27" s="436"/>
      <c r="H27" s="437"/>
      <c r="I27" s="437"/>
      <c r="J27" s="437"/>
      <c r="K27" s="437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1" t="s">
        <v>100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58" t="s">
        <v>81</v>
      </c>
      <c r="B9" s="179" t="s">
        <v>82</v>
      </c>
      <c r="C9" s="220">
        <v>150</v>
      </c>
      <c r="D9" s="208">
        <v>12.8</v>
      </c>
      <c r="E9" s="191">
        <v>13.1</v>
      </c>
      <c r="F9" s="192">
        <v>76.3</v>
      </c>
      <c r="G9" s="204">
        <v>474</v>
      </c>
      <c r="H9" s="220">
        <v>200</v>
      </c>
      <c r="I9" s="208">
        <v>14.7</v>
      </c>
      <c r="J9" s="191">
        <v>15.1</v>
      </c>
      <c r="K9" s="192">
        <v>89.8</v>
      </c>
      <c r="L9" s="204">
        <v>557</v>
      </c>
    </row>
    <row r="10" spans="1:12" ht="100.5" customHeight="1" x14ac:dyDescent="0.55000000000000004">
      <c r="A10" s="360" t="s">
        <v>30</v>
      </c>
      <c r="B10" s="180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102" customHeight="1" x14ac:dyDescent="0.55000000000000004">
      <c r="A11" s="358" t="s">
        <v>34</v>
      </c>
      <c r="B11" s="166" t="s">
        <v>35</v>
      </c>
      <c r="C11" s="220">
        <v>120</v>
      </c>
      <c r="D11" s="208">
        <v>0.48</v>
      </c>
      <c r="E11" s="191">
        <v>0.48</v>
      </c>
      <c r="F11" s="192">
        <v>14.16</v>
      </c>
      <c r="G11" s="204">
        <v>56.4</v>
      </c>
      <c r="H11" s="220">
        <v>120</v>
      </c>
      <c r="I11" s="208">
        <v>0.48</v>
      </c>
      <c r="J11" s="191">
        <v>0.48</v>
      </c>
      <c r="K11" s="192">
        <v>14.16</v>
      </c>
      <c r="L11" s="204">
        <v>56.4</v>
      </c>
    </row>
    <row r="12" spans="1:12" ht="93" customHeight="1" x14ac:dyDescent="0.55000000000000004">
      <c r="A12" s="360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6.5" customHeight="1" x14ac:dyDescent="0.55000000000000004">
      <c r="A13" s="358"/>
      <c r="B13" s="179" t="s">
        <v>9</v>
      </c>
      <c r="C13" s="220"/>
      <c r="D13" s="215">
        <v>16.55</v>
      </c>
      <c r="E13" s="199">
        <v>13.799999999999999</v>
      </c>
      <c r="F13" s="211">
        <v>126.66</v>
      </c>
      <c r="G13" s="202">
        <v>690.4</v>
      </c>
      <c r="H13" s="220"/>
      <c r="I13" s="215">
        <v>18.45</v>
      </c>
      <c r="J13" s="199">
        <v>15.799999999999999</v>
      </c>
      <c r="K13" s="211">
        <v>140.16</v>
      </c>
      <c r="L13" s="202">
        <v>773.4</v>
      </c>
    </row>
    <row r="14" spans="1:12" ht="102.75" customHeight="1" x14ac:dyDescent="0.9">
      <c r="A14" s="337"/>
      <c r="B14" s="258" t="s">
        <v>10</v>
      </c>
      <c r="C14" s="220"/>
      <c r="D14" s="215"/>
      <c r="E14" s="199"/>
      <c r="F14" s="211"/>
      <c r="G14" s="202"/>
      <c r="H14" s="220"/>
      <c r="I14" s="215"/>
      <c r="J14" s="199"/>
      <c r="K14" s="211"/>
      <c r="L14" s="204"/>
    </row>
    <row r="15" spans="1:12" ht="101.25" customHeight="1" x14ac:dyDescent="0.55000000000000004">
      <c r="A15" s="357" t="s">
        <v>37</v>
      </c>
      <c r="B15" s="1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26.75" customHeight="1" x14ac:dyDescent="0.55000000000000004">
      <c r="A16" s="358" t="s">
        <v>83</v>
      </c>
      <c r="B16" s="179" t="s">
        <v>84</v>
      </c>
      <c r="C16" s="220" t="s">
        <v>25</v>
      </c>
      <c r="D16" s="208">
        <v>5.81</v>
      </c>
      <c r="E16" s="191">
        <v>3</v>
      </c>
      <c r="F16" s="192">
        <v>20.45</v>
      </c>
      <c r="G16" s="204">
        <v>135</v>
      </c>
      <c r="H16" s="220" t="s">
        <v>25</v>
      </c>
      <c r="I16" s="208">
        <v>5.81</v>
      </c>
      <c r="J16" s="191">
        <v>3</v>
      </c>
      <c r="K16" s="192">
        <v>20.45</v>
      </c>
      <c r="L16" s="204">
        <v>135</v>
      </c>
    </row>
    <row r="17" spans="1:12" ht="92.25" customHeight="1" x14ac:dyDescent="0.55000000000000004">
      <c r="A17" s="358" t="s">
        <v>85</v>
      </c>
      <c r="B17" s="180" t="s">
        <v>86</v>
      </c>
      <c r="C17" s="220">
        <v>200</v>
      </c>
      <c r="D17" s="208">
        <v>19.46</v>
      </c>
      <c r="E17" s="191">
        <v>27.53</v>
      </c>
      <c r="F17" s="192">
        <v>31.87</v>
      </c>
      <c r="G17" s="204">
        <v>454</v>
      </c>
      <c r="H17" s="220">
        <v>250</v>
      </c>
      <c r="I17" s="208">
        <v>23.32</v>
      </c>
      <c r="J17" s="191">
        <v>32.229999999999997</v>
      </c>
      <c r="K17" s="192">
        <v>39.08</v>
      </c>
      <c r="L17" s="204">
        <v>542</v>
      </c>
    </row>
    <row r="18" spans="1:12" ht="120" customHeight="1" x14ac:dyDescent="0.45">
      <c r="A18" s="359" t="s">
        <v>87</v>
      </c>
      <c r="B18" s="182" t="s">
        <v>88</v>
      </c>
      <c r="C18" s="205">
        <v>200</v>
      </c>
      <c r="D18" s="206">
        <v>0.1</v>
      </c>
      <c r="E18" s="219">
        <v>0.02</v>
      </c>
      <c r="F18" s="203">
        <v>17.260000000000002</v>
      </c>
      <c r="G18" s="207">
        <v>104</v>
      </c>
      <c r="H18" s="205">
        <v>200</v>
      </c>
      <c r="I18" s="206">
        <v>0.1</v>
      </c>
      <c r="J18" s="219">
        <v>0.02</v>
      </c>
      <c r="K18" s="203">
        <v>17.260000000000002</v>
      </c>
      <c r="L18" s="207">
        <v>104</v>
      </c>
    </row>
    <row r="19" spans="1:12" ht="111" customHeight="1" x14ac:dyDescent="0.55000000000000004">
      <c r="A19" s="358" t="s">
        <v>13</v>
      </c>
      <c r="B19" s="177" t="s">
        <v>23</v>
      </c>
      <c r="C19" s="220">
        <v>60</v>
      </c>
      <c r="D19" s="208">
        <v>4.8</v>
      </c>
      <c r="E19" s="191">
        <v>0.3</v>
      </c>
      <c r="F19" s="192">
        <v>31.8</v>
      </c>
      <c r="G19" s="204">
        <v>150</v>
      </c>
      <c r="H19" s="220">
        <v>60</v>
      </c>
      <c r="I19" s="208">
        <v>4.8</v>
      </c>
      <c r="J19" s="191">
        <v>0.3</v>
      </c>
      <c r="K19" s="192">
        <v>31.8</v>
      </c>
      <c r="L19" s="204">
        <v>150</v>
      </c>
    </row>
    <row r="20" spans="1:12" ht="102.75" customHeight="1" x14ac:dyDescent="0.55000000000000004">
      <c r="A20" s="360" t="s">
        <v>13</v>
      </c>
      <c r="B20" s="177" t="s">
        <v>20</v>
      </c>
      <c r="C20" s="289">
        <v>25</v>
      </c>
      <c r="D20" s="248">
        <v>1.39</v>
      </c>
      <c r="E20" s="254">
        <v>0.28000000000000003</v>
      </c>
      <c r="F20" s="255">
        <v>12.2</v>
      </c>
      <c r="G20" s="290">
        <v>56.83</v>
      </c>
      <c r="H20" s="220">
        <v>50</v>
      </c>
      <c r="I20" s="208">
        <v>2.78</v>
      </c>
      <c r="J20" s="191">
        <v>0.56000000000000005</v>
      </c>
      <c r="K20" s="192">
        <v>24.4</v>
      </c>
      <c r="L20" s="204">
        <v>113.66</v>
      </c>
    </row>
    <row r="21" spans="1:12" ht="54" customHeight="1" x14ac:dyDescent="0.55000000000000004">
      <c r="A21" s="358"/>
      <c r="B21" s="179" t="s">
        <v>11</v>
      </c>
      <c r="C21" s="220"/>
      <c r="D21" s="215">
        <v>32.22</v>
      </c>
      <c r="E21" s="199">
        <v>31.250000000000004</v>
      </c>
      <c r="F21" s="211">
        <v>115.86</v>
      </c>
      <c r="G21" s="202">
        <v>914.23</v>
      </c>
      <c r="H21" s="220" t="s">
        <v>36</v>
      </c>
      <c r="I21" s="215">
        <v>35.659999999999997</v>
      </c>
      <c r="J21" s="199">
        <v>36.659999999999997</v>
      </c>
      <c r="K21" s="211">
        <v>147.26999999999998</v>
      </c>
      <c r="L21" s="202">
        <v>1068.6600000000001</v>
      </c>
    </row>
    <row r="22" spans="1:12" ht="43.5" customHeight="1" x14ac:dyDescent="0.55000000000000004">
      <c r="A22" s="358"/>
      <c r="B22" s="181"/>
      <c r="C22" s="220" t="s">
        <v>89</v>
      </c>
      <c r="D22" s="208" t="s">
        <v>90</v>
      </c>
      <c r="E22" s="191"/>
      <c r="F22" s="192"/>
      <c r="G22" s="204"/>
      <c r="H22" s="220"/>
      <c r="I22" s="208"/>
      <c r="J22" s="191"/>
      <c r="K22" s="192"/>
      <c r="L22" s="204"/>
    </row>
    <row r="23" spans="1:12" ht="67.5" customHeight="1" thickBot="1" x14ac:dyDescent="0.6">
      <c r="A23" s="362"/>
      <c r="B23" s="183" t="s">
        <v>12</v>
      </c>
      <c r="C23" s="196"/>
      <c r="D23" s="200">
        <v>48.769999999999996</v>
      </c>
      <c r="E23" s="193">
        <v>45.050000000000004</v>
      </c>
      <c r="F23" s="218">
        <v>242.51999999999998</v>
      </c>
      <c r="G23" s="188">
        <v>1604.63</v>
      </c>
      <c r="H23" s="245"/>
      <c r="I23" s="243">
        <v>54.11</v>
      </c>
      <c r="J23" s="243">
        <v>52.459999999999994</v>
      </c>
      <c r="K23" s="243">
        <v>287.42999999999995</v>
      </c>
      <c r="L23" s="201">
        <v>1842.06</v>
      </c>
    </row>
    <row r="24" spans="1:12" ht="31.5" x14ac:dyDescent="0.45">
      <c r="A24" s="104"/>
      <c r="B24" s="140"/>
      <c r="C24" s="141"/>
      <c r="D24" s="131"/>
      <c r="E24" s="438"/>
      <c r="F24" s="438"/>
      <c r="G24" s="438"/>
      <c r="H24" s="439"/>
      <c r="I24" s="439"/>
      <c r="J24" s="439"/>
      <c r="K24" s="439"/>
      <c r="L24" s="142"/>
    </row>
    <row r="25" spans="1:12" ht="30.75" x14ac:dyDescent="0.45">
      <c r="A25" s="104"/>
      <c r="B25" s="140"/>
      <c r="C25" s="141"/>
      <c r="D25" s="137"/>
      <c r="E25" s="436"/>
      <c r="F25" s="436"/>
      <c r="G25" s="436"/>
      <c r="H25" s="437"/>
      <c r="I25" s="437"/>
      <c r="J25" s="437"/>
      <c r="K25" s="437"/>
      <c r="L25" s="143"/>
    </row>
    <row r="26" spans="1:12" ht="28.5" x14ac:dyDescent="0.45">
      <c r="A26" s="104"/>
      <c r="B26" s="328"/>
      <c r="C26" s="133"/>
      <c r="D26" s="137"/>
      <c r="E26" s="328"/>
      <c r="F26" s="328"/>
      <c r="G26" s="328"/>
      <c r="H26" s="130"/>
      <c r="I26" s="328"/>
      <c r="J26" s="328"/>
      <c r="K26" s="328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1" t="s">
        <v>101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0" t="s">
        <v>17</v>
      </c>
      <c r="B9" s="184" t="s">
        <v>91</v>
      </c>
      <c r="C9" s="234" t="s">
        <v>18</v>
      </c>
      <c r="D9" s="318">
        <v>7.3</v>
      </c>
      <c r="E9" s="237">
        <v>11.62</v>
      </c>
      <c r="F9" s="244">
        <v>31.2</v>
      </c>
      <c r="G9" s="320">
        <v>254</v>
      </c>
      <c r="H9" s="234" t="s">
        <v>19</v>
      </c>
      <c r="I9" s="318">
        <v>9.1</v>
      </c>
      <c r="J9" s="237">
        <v>14.52</v>
      </c>
      <c r="K9" s="244">
        <v>39</v>
      </c>
      <c r="L9" s="320">
        <v>317</v>
      </c>
    </row>
    <row r="10" spans="1:12" ht="85.5" customHeight="1" x14ac:dyDescent="0.55000000000000004">
      <c r="A10" s="341" t="s">
        <v>32</v>
      </c>
      <c r="B10" s="177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80.25" customHeight="1" x14ac:dyDescent="0.55000000000000004">
      <c r="A11" s="338" t="s">
        <v>53</v>
      </c>
      <c r="B11" s="166" t="s">
        <v>54</v>
      </c>
      <c r="C11" s="220">
        <v>10</v>
      </c>
      <c r="D11" s="208">
        <v>0</v>
      </c>
      <c r="E11" s="191">
        <v>8.1999999999999993</v>
      </c>
      <c r="F11" s="192">
        <v>0.1</v>
      </c>
      <c r="G11" s="204">
        <v>75</v>
      </c>
      <c r="H11" s="220">
        <v>10</v>
      </c>
      <c r="I11" s="208">
        <v>0</v>
      </c>
      <c r="J11" s="191">
        <v>8.1999999999999993</v>
      </c>
      <c r="K11" s="191">
        <v>0.1</v>
      </c>
      <c r="L11" s="222">
        <v>75</v>
      </c>
    </row>
    <row r="12" spans="1:12" ht="90" customHeight="1" x14ac:dyDescent="0.55000000000000004">
      <c r="A12" s="338" t="s">
        <v>92</v>
      </c>
      <c r="B12" s="166" t="s">
        <v>93</v>
      </c>
      <c r="C12" s="220">
        <v>200</v>
      </c>
      <c r="D12" s="208">
        <v>3.8</v>
      </c>
      <c r="E12" s="191">
        <v>3.2</v>
      </c>
      <c r="F12" s="192">
        <v>26.7</v>
      </c>
      <c r="G12" s="204">
        <v>151</v>
      </c>
      <c r="H12" s="220">
        <v>200</v>
      </c>
      <c r="I12" s="208">
        <v>3.8</v>
      </c>
      <c r="J12" s="191">
        <v>3.2</v>
      </c>
      <c r="K12" s="192">
        <v>26.7</v>
      </c>
      <c r="L12" s="204">
        <v>151</v>
      </c>
    </row>
    <row r="13" spans="1:12" ht="72" customHeight="1" x14ac:dyDescent="0.55000000000000004">
      <c r="A13" s="338" t="s">
        <v>34</v>
      </c>
      <c r="B13" s="166" t="s">
        <v>94</v>
      </c>
      <c r="C13" s="220">
        <v>150</v>
      </c>
      <c r="D13" s="208">
        <v>1.35</v>
      </c>
      <c r="E13" s="191">
        <v>0.3</v>
      </c>
      <c r="F13" s="192">
        <v>12</v>
      </c>
      <c r="G13" s="204">
        <v>63.3</v>
      </c>
      <c r="H13" s="220">
        <v>150</v>
      </c>
      <c r="I13" s="208">
        <v>1.35</v>
      </c>
      <c r="J13" s="191">
        <v>0.3</v>
      </c>
      <c r="K13" s="192">
        <v>12</v>
      </c>
      <c r="L13" s="204">
        <v>63.3</v>
      </c>
    </row>
    <row r="14" spans="1:12" ht="69" customHeight="1" x14ac:dyDescent="0.55000000000000004">
      <c r="A14" s="341" t="s">
        <v>13</v>
      </c>
      <c r="B14" s="177" t="s">
        <v>23</v>
      </c>
      <c r="C14" s="220">
        <v>60</v>
      </c>
      <c r="D14" s="208">
        <v>4.8</v>
      </c>
      <c r="E14" s="191">
        <v>0.3</v>
      </c>
      <c r="F14" s="192">
        <v>31.8</v>
      </c>
      <c r="G14" s="204">
        <v>150</v>
      </c>
      <c r="H14" s="220">
        <v>60</v>
      </c>
      <c r="I14" s="208">
        <v>4.8</v>
      </c>
      <c r="J14" s="191">
        <v>0.3</v>
      </c>
      <c r="K14" s="192">
        <v>31.8</v>
      </c>
      <c r="L14" s="204">
        <v>150</v>
      </c>
    </row>
    <row r="15" spans="1:12" ht="67.5" customHeight="1" x14ac:dyDescent="0.55000000000000004">
      <c r="A15" s="338"/>
      <c r="B15" s="166" t="s">
        <v>9</v>
      </c>
      <c r="C15" s="220"/>
      <c r="D15" s="215">
        <v>23.430000000000003</v>
      </c>
      <c r="E15" s="199">
        <v>31.419999999999998</v>
      </c>
      <c r="F15" s="211">
        <v>101.8</v>
      </c>
      <c r="G15" s="202">
        <v>762.3</v>
      </c>
      <c r="H15" s="220"/>
      <c r="I15" s="215">
        <v>25.23</v>
      </c>
      <c r="J15" s="199">
        <v>34.319999999999993</v>
      </c>
      <c r="K15" s="211">
        <v>109.6</v>
      </c>
      <c r="L15" s="202">
        <v>825.3</v>
      </c>
    </row>
    <row r="16" spans="1:12" ht="106.5" customHeight="1" x14ac:dyDescent="0.9">
      <c r="A16" s="338"/>
      <c r="B16" s="233" t="s">
        <v>10</v>
      </c>
      <c r="C16" s="220"/>
      <c r="D16" s="208"/>
      <c r="E16" s="191"/>
      <c r="F16" s="192"/>
      <c r="G16" s="204"/>
      <c r="H16" s="220"/>
      <c r="I16" s="208"/>
      <c r="J16" s="191"/>
      <c r="K16" s="192"/>
      <c r="L16" s="204"/>
    </row>
    <row r="17" spans="1:12" ht="91.5" customHeight="1" x14ac:dyDescent="0.55000000000000004">
      <c r="A17" s="342" t="s">
        <v>37</v>
      </c>
      <c r="B17" s="166" t="s">
        <v>38</v>
      </c>
      <c r="C17" s="220">
        <v>60</v>
      </c>
      <c r="D17" s="208">
        <v>0.66</v>
      </c>
      <c r="E17" s="191">
        <v>0.12</v>
      </c>
      <c r="F17" s="192">
        <v>2.2799999999999998</v>
      </c>
      <c r="G17" s="204">
        <v>14.4</v>
      </c>
      <c r="H17" s="220">
        <v>100</v>
      </c>
      <c r="I17" s="208">
        <v>1.1000000000000001</v>
      </c>
      <c r="J17" s="191">
        <v>0.2</v>
      </c>
      <c r="K17" s="192">
        <v>3.8</v>
      </c>
      <c r="L17" s="204">
        <v>24</v>
      </c>
    </row>
    <row r="18" spans="1:12" ht="111" customHeight="1" x14ac:dyDescent="0.55000000000000004">
      <c r="A18" s="338" t="s">
        <v>95</v>
      </c>
      <c r="B18" s="166" t="s">
        <v>96</v>
      </c>
      <c r="C18" s="287" t="s">
        <v>41</v>
      </c>
      <c r="D18" s="208">
        <v>3.57</v>
      </c>
      <c r="E18" s="191">
        <v>6.05</v>
      </c>
      <c r="F18" s="192">
        <v>8.18</v>
      </c>
      <c r="G18" s="204">
        <v>103</v>
      </c>
      <c r="H18" s="287" t="s">
        <v>41</v>
      </c>
      <c r="I18" s="208">
        <v>3.57</v>
      </c>
      <c r="J18" s="191">
        <v>6.05</v>
      </c>
      <c r="K18" s="192">
        <v>8.18</v>
      </c>
      <c r="L18" s="204">
        <v>103</v>
      </c>
    </row>
    <row r="19" spans="1:12" ht="81" customHeight="1" x14ac:dyDescent="0.55000000000000004">
      <c r="A19" s="338" t="s">
        <v>97</v>
      </c>
      <c r="B19" s="177" t="s">
        <v>98</v>
      </c>
      <c r="C19" s="220">
        <v>110</v>
      </c>
      <c r="D19" s="208">
        <v>10.1</v>
      </c>
      <c r="E19" s="191">
        <v>10.45</v>
      </c>
      <c r="F19" s="192">
        <v>10.6</v>
      </c>
      <c r="G19" s="204">
        <v>167.1</v>
      </c>
      <c r="H19" s="220">
        <v>110</v>
      </c>
      <c r="I19" s="208">
        <v>10.1</v>
      </c>
      <c r="J19" s="191">
        <v>10.45</v>
      </c>
      <c r="K19" s="192">
        <v>10.6</v>
      </c>
      <c r="L19" s="204">
        <v>167.1</v>
      </c>
    </row>
    <row r="20" spans="1:12" ht="87" customHeight="1" x14ac:dyDescent="0.45">
      <c r="A20" s="339" t="s">
        <v>46</v>
      </c>
      <c r="B20" s="195" t="s">
        <v>47</v>
      </c>
      <c r="C20" s="205">
        <v>150</v>
      </c>
      <c r="D20" s="206">
        <v>5.9</v>
      </c>
      <c r="E20" s="219">
        <v>10.9</v>
      </c>
      <c r="F20" s="203">
        <v>28.5</v>
      </c>
      <c r="G20" s="207">
        <v>236</v>
      </c>
      <c r="H20" s="220">
        <v>180</v>
      </c>
      <c r="I20" s="208">
        <v>7.12</v>
      </c>
      <c r="J20" s="191">
        <v>13.1</v>
      </c>
      <c r="K20" s="192">
        <v>34.200000000000003</v>
      </c>
      <c r="L20" s="204">
        <v>283</v>
      </c>
    </row>
    <row r="21" spans="1:12" ht="72" customHeight="1" x14ac:dyDescent="0.55000000000000004">
      <c r="A21" s="341" t="s">
        <v>26</v>
      </c>
      <c r="B21" s="177" t="s">
        <v>99</v>
      </c>
      <c r="C21" s="220">
        <v>200</v>
      </c>
      <c r="D21" s="208">
        <v>0.16</v>
      </c>
      <c r="E21" s="191">
        <v>0</v>
      </c>
      <c r="F21" s="192">
        <v>29</v>
      </c>
      <c r="G21" s="204">
        <v>116.6</v>
      </c>
      <c r="H21" s="220">
        <v>200</v>
      </c>
      <c r="I21" s="208">
        <v>0.16</v>
      </c>
      <c r="J21" s="191">
        <v>0</v>
      </c>
      <c r="K21" s="192">
        <v>29</v>
      </c>
      <c r="L21" s="204">
        <v>116.6</v>
      </c>
    </row>
    <row r="22" spans="1:12" ht="87" customHeight="1" x14ac:dyDescent="0.55000000000000004">
      <c r="A22" s="338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94.5" customHeight="1" x14ac:dyDescent="0.55000000000000004">
      <c r="A23" s="341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89">
        <v>25</v>
      </c>
      <c r="I23" s="248">
        <v>1.39</v>
      </c>
      <c r="J23" s="254">
        <v>0.28000000000000003</v>
      </c>
      <c r="K23" s="255">
        <v>12.2</v>
      </c>
      <c r="L23" s="290">
        <v>56.83</v>
      </c>
    </row>
    <row r="24" spans="1:12" ht="81.75" customHeight="1" x14ac:dyDescent="0.55000000000000004">
      <c r="A24" s="338"/>
      <c r="B24" s="166" t="s">
        <v>11</v>
      </c>
      <c r="C24" s="220"/>
      <c r="D24" s="215">
        <v>26.58</v>
      </c>
      <c r="E24" s="199">
        <v>28.099999999999998</v>
      </c>
      <c r="F24" s="211">
        <v>122.56</v>
      </c>
      <c r="G24" s="202">
        <v>843.93000000000006</v>
      </c>
      <c r="H24" s="308"/>
      <c r="I24" s="215">
        <v>28.240000000000002</v>
      </c>
      <c r="J24" s="317">
        <v>30.38</v>
      </c>
      <c r="K24" s="236">
        <v>129.78</v>
      </c>
      <c r="L24" s="311">
        <v>900.53000000000009</v>
      </c>
    </row>
    <row r="25" spans="1:12" ht="108" customHeight="1" x14ac:dyDescent="0.55000000000000004">
      <c r="A25" s="344"/>
      <c r="B25" s="166"/>
      <c r="C25" s="216"/>
      <c r="D25" s="215"/>
      <c r="E25" s="199"/>
      <c r="F25" s="211"/>
      <c r="G25" s="202"/>
      <c r="H25" s="319"/>
      <c r="I25" s="228"/>
      <c r="J25" s="316"/>
      <c r="K25" s="283"/>
      <c r="L25" s="312"/>
    </row>
    <row r="26" spans="1:12" ht="36.75" thickBot="1" x14ac:dyDescent="0.6">
      <c r="A26" s="343"/>
      <c r="B26" s="212" t="s">
        <v>12</v>
      </c>
      <c r="C26" s="196"/>
      <c r="D26" s="200">
        <v>50.010000000000005</v>
      </c>
      <c r="E26" s="193">
        <v>59.519999999999996</v>
      </c>
      <c r="F26" s="218">
        <v>224.36</v>
      </c>
      <c r="G26" s="188">
        <v>1606.23</v>
      </c>
      <c r="H26" s="307"/>
      <c r="I26" s="309">
        <v>53.47</v>
      </c>
      <c r="J26" s="306">
        <v>64.699999999999989</v>
      </c>
      <c r="K26" s="314">
        <v>239.38</v>
      </c>
      <c r="L26" s="276">
        <v>1725.83</v>
      </c>
    </row>
    <row r="27" spans="1:12" ht="30.75" x14ac:dyDescent="0.45">
      <c r="A27" s="104"/>
      <c r="B27" s="140"/>
      <c r="C27" s="141"/>
      <c r="D27" s="137"/>
      <c r="E27" s="436"/>
      <c r="F27" s="436"/>
      <c r="G27" s="436"/>
      <c r="H27" s="437"/>
      <c r="I27" s="437"/>
      <c r="J27" s="437"/>
      <c r="K27" s="437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1"/>
      <c r="B30" s="411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1" t="s">
        <v>110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2" t="s">
        <v>102</v>
      </c>
      <c r="B9" s="366" t="s">
        <v>103</v>
      </c>
      <c r="C9" s="220">
        <v>155</v>
      </c>
      <c r="D9" s="208">
        <v>9.83</v>
      </c>
      <c r="E9" s="191">
        <v>10.3</v>
      </c>
      <c r="F9" s="192">
        <v>63.76</v>
      </c>
      <c r="G9" s="204">
        <v>313</v>
      </c>
      <c r="H9" s="220">
        <v>205</v>
      </c>
      <c r="I9" s="208">
        <v>13.11</v>
      </c>
      <c r="J9" s="191">
        <v>13.6</v>
      </c>
      <c r="K9" s="192">
        <v>85.01</v>
      </c>
      <c r="L9" s="204">
        <v>417</v>
      </c>
    </row>
    <row r="10" spans="1:12" ht="78" customHeight="1" x14ac:dyDescent="0.7">
      <c r="A10" s="323" t="s">
        <v>30</v>
      </c>
      <c r="B10" s="369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8.5" customHeight="1" x14ac:dyDescent="0.7">
      <c r="A11" s="322" t="s">
        <v>13</v>
      </c>
      <c r="B11" s="369" t="s">
        <v>23</v>
      </c>
      <c r="C11" s="220">
        <v>60</v>
      </c>
      <c r="D11" s="208">
        <v>4.8</v>
      </c>
      <c r="E11" s="191">
        <v>0.3</v>
      </c>
      <c r="F11" s="192">
        <v>31.8</v>
      </c>
      <c r="G11" s="204">
        <v>150</v>
      </c>
      <c r="H11" s="220">
        <v>60</v>
      </c>
      <c r="I11" s="208">
        <v>4.8</v>
      </c>
      <c r="J11" s="191">
        <v>0.3</v>
      </c>
      <c r="K11" s="192">
        <v>31.8</v>
      </c>
      <c r="L11" s="204">
        <v>150</v>
      </c>
    </row>
    <row r="12" spans="1:12" ht="87" customHeight="1" x14ac:dyDescent="0.7">
      <c r="A12" s="322" t="s">
        <v>34</v>
      </c>
      <c r="B12" s="366" t="s">
        <v>35</v>
      </c>
      <c r="C12" s="220">
        <v>120</v>
      </c>
      <c r="D12" s="208">
        <v>0.48</v>
      </c>
      <c r="E12" s="191">
        <v>0.48</v>
      </c>
      <c r="F12" s="192">
        <v>14.16</v>
      </c>
      <c r="G12" s="204">
        <v>56.4</v>
      </c>
      <c r="H12" s="220">
        <v>120</v>
      </c>
      <c r="I12" s="208">
        <v>0.48</v>
      </c>
      <c r="J12" s="191">
        <v>0.48</v>
      </c>
      <c r="K12" s="192">
        <v>14.16</v>
      </c>
      <c r="L12" s="204">
        <v>56.4</v>
      </c>
    </row>
    <row r="13" spans="1:12" ht="75" customHeight="1" x14ac:dyDescent="0.7">
      <c r="A13" s="322"/>
      <c r="B13" s="366" t="s">
        <v>9</v>
      </c>
      <c r="C13" s="220"/>
      <c r="D13" s="215">
        <v>15.18</v>
      </c>
      <c r="E13" s="199">
        <v>11.100000000000001</v>
      </c>
      <c r="F13" s="211">
        <v>124.71999999999998</v>
      </c>
      <c r="G13" s="202">
        <v>579.4</v>
      </c>
      <c r="H13" s="220"/>
      <c r="I13" s="215">
        <v>18.46</v>
      </c>
      <c r="J13" s="199">
        <v>14.4</v>
      </c>
      <c r="K13" s="211">
        <v>145.97</v>
      </c>
      <c r="L13" s="202">
        <v>683.4</v>
      </c>
    </row>
    <row r="14" spans="1:12" ht="90" customHeight="1" x14ac:dyDescent="0.9">
      <c r="A14" s="322"/>
      <c r="B14" s="368" t="s">
        <v>10</v>
      </c>
      <c r="C14" s="220"/>
      <c r="D14" s="208"/>
      <c r="E14" s="191"/>
      <c r="F14" s="192"/>
      <c r="G14" s="204"/>
      <c r="H14" s="220"/>
      <c r="I14" s="208"/>
      <c r="J14" s="191"/>
      <c r="K14" s="192"/>
      <c r="L14" s="204"/>
    </row>
    <row r="15" spans="1:12" ht="93" customHeight="1" x14ac:dyDescent="0.7">
      <c r="A15" s="324" t="s">
        <v>37</v>
      </c>
      <c r="B15" s="3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02.75" customHeight="1" x14ac:dyDescent="0.7">
      <c r="A16" s="322" t="s">
        <v>104</v>
      </c>
      <c r="B16" s="366" t="s">
        <v>105</v>
      </c>
      <c r="C16" s="220" t="s">
        <v>25</v>
      </c>
      <c r="D16" s="208">
        <v>5.9</v>
      </c>
      <c r="E16" s="191">
        <v>7.25</v>
      </c>
      <c r="F16" s="192">
        <v>17</v>
      </c>
      <c r="G16" s="204">
        <v>156</v>
      </c>
      <c r="H16" s="220" t="s">
        <v>25</v>
      </c>
      <c r="I16" s="208">
        <v>5.9</v>
      </c>
      <c r="J16" s="191">
        <v>7.25</v>
      </c>
      <c r="K16" s="192">
        <v>17</v>
      </c>
      <c r="L16" s="204">
        <v>156</v>
      </c>
    </row>
    <row r="17" spans="1:12" ht="87" customHeight="1" x14ac:dyDescent="0.7">
      <c r="A17" s="323" t="s">
        <v>106</v>
      </c>
      <c r="B17" s="369" t="s">
        <v>107</v>
      </c>
      <c r="C17" s="220">
        <v>90</v>
      </c>
      <c r="D17" s="208">
        <v>13.6</v>
      </c>
      <c r="E17" s="191">
        <v>12.9</v>
      </c>
      <c r="F17" s="192">
        <v>10.88</v>
      </c>
      <c r="G17" s="204">
        <v>196</v>
      </c>
      <c r="H17" s="220">
        <v>100</v>
      </c>
      <c r="I17" s="208">
        <v>15.2</v>
      </c>
      <c r="J17" s="191">
        <v>14.4</v>
      </c>
      <c r="K17" s="192">
        <v>12.2</v>
      </c>
      <c r="L17" s="204">
        <v>245</v>
      </c>
    </row>
    <row r="18" spans="1:12" ht="79.5" customHeight="1" x14ac:dyDescent="0.7">
      <c r="A18" s="323" t="s">
        <v>108</v>
      </c>
      <c r="B18" s="369" t="s">
        <v>109</v>
      </c>
      <c r="C18" s="220">
        <v>150</v>
      </c>
      <c r="D18" s="208">
        <v>3.6</v>
      </c>
      <c r="E18" s="191">
        <v>10.54</v>
      </c>
      <c r="F18" s="192">
        <v>39.299999999999997</v>
      </c>
      <c r="G18" s="204">
        <v>265</v>
      </c>
      <c r="H18" s="220">
        <v>180</v>
      </c>
      <c r="I18" s="208">
        <v>4.32</v>
      </c>
      <c r="J18" s="191">
        <v>12.65</v>
      </c>
      <c r="K18" s="192">
        <v>47.16</v>
      </c>
      <c r="L18" s="204">
        <v>318</v>
      </c>
    </row>
    <row r="19" spans="1:12" ht="90.75" customHeight="1" x14ac:dyDescent="0.7">
      <c r="A19" s="325" t="s">
        <v>44</v>
      </c>
      <c r="B19" s="369" t="s">
        <v>45</v>
      </c>
      <c r="C19" s="220">
        <v>50</v>
      </c>
      <c r="D19" s="208">
        <v>1.1000000000000001</v>
      </c>
      <c r="E19" s="191">
        <v>5.2</v>
      </c>
      <c r="F19" s="192">
        <v>0.89</v>
      </c>
      <c r="G19" s="204">
        <v>55</v>
      </c>
      <c r="H19" s="220">
        <v>50</v>
      </c>
      <c r="I19" s="208">
        <v>1.1000000000000001</v>
      </c>
      <c r="J19" s="191">
        <v>5.2</v>
      </c>
      <c r="K19" s="192">
        <v>0.89</v>
      </c>
      <c r="L19" s="204">
        <v>55</v>
      </c>
    </row>
    <row r="20" spans="1:12" ht="80.25" customHeight="1" x14ac:dyDescent="0.7">
      <c r="A20" s="326" t="s">
        <v>48</v>
      </c>
      <c r="B20" s="369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3.25" customHeight="1" x14ac:dyDescent="0.7">
      <c r="A21" s="322" t="s">
        <v>13</v>
      </c>
      <c r="B21" s="369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130.5" customHeight="1" x14ac:dyDescent="0.7">
      <c r="A22" s="323" t="s">
        <v>13</v>
      </c>
      <c r="B22" s="369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9.5" customHeight="1" x14ac:dyDescent="0.7">
      <c r="A23" s="322"/>
      <c r="B23" s="366" t="s">
        <v>11</v>
      </c>
      <c r="C23" s="220"/>
      <c r="D23" s="215">
        <v>32.35</v>
      </c>
      <c r="E23" s="199">
        <v>36.589999999999996</v>
      </c>
      <c r="F23" s="211">
        <v>141.15</v>
      </c>
      <c r="G23" s="202">
        <v>988.23</v>
      </c>
      <c r="H23" s="220"/>
      <c r="I23" s="215">
        <v>35.11</v>
      </c>
      <c r="J23" s="199">
        <v>40.28</v>
      </c>
      <c r="K23" s="211">
        <v>151.85</v>
      </c>
      <c r="L23" s="202">
        <v>1099.83</v>
      </c>
    </row>
    <row r="24" spans="1:12" ht="63" customHeight="1" thickBot="1" x14ac:dyDescent="0.6">
      <c r="A24" s="322"/>
      <c r="B24" s="166"/>
      <c r="C24" s="220"/>
      <c r="D24" s="208"/>
      <c r="E24" s="191"/>
      <c r="F24" s="192"/>
      <c r="G24" s="223"/>
      <c r="H24" s="220"/>
      <c r="I24" s="215"/>
      <c r="J24" s="199"/>
      <c r="K24" s="211"/>
      <c r="L24" s="188"/>
    </row>
    <row r="25" spans="1:12" ht="36.75" thickBot="1" x14ac:dyDescent="0.6">
      <c r="A25" s="327"/>
      <c r="B25" s="212" t="s">
        <v>12</v>
      </c>
      <c r="C25" s="196"/>
      <c r="D25" s="200">
        <v>47.53</v>
      </c>
      <c r="E25" s="193">
        <v>47.69</v>
      </c>
      <c r="F25" s="218">
        <v>265.87</v>
      </c>
      <c r="G25" s="201">
        <v>1567.63</v>
      </c>
      <c r="H25" s="196"/>
      <c r="I25" s="200">
        <v>53.57</v>
      </c>
      <c r="J25" s="193">
        <v>54.68</v>
      </c>
      <c r="K25" s="193">
        <v>297.82</v>
      </c>
      <c r="L25" s="198">
        <v>1783.23</v>
      </c>
    </row>
    <row r="26" spans="1:12" ht="30.75" x14ac:dyDescent="0.45">
      <c r="A26" s="104"/>
      <c r="B26" s="140"/>
      <c r="C26" s="141"/>
      <c r="D26" s="137"/>
      <c r="E26" s="436"/>
      <c r="F26" s="436"/>
      <c r="G26" s="436"/>
      <c r="H26" s="437"/>
      <c r="I26" s="437"/>
      <c r="J26" s="437"/>
      <c r="K26" s="437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29" t="s">
        <v>24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1" t="s">
        <v>126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5" t="s">
        <v>17</v>
      </c>
      <c r="B9" s="366" t="s">
        <v>111</v>
      </c>
      <c r="C9" s="220" t="s">
        <v>18</v>
      </c>
      <c r="D9" s="208">
        <v>7.68</v>
      </c>
      <c r="E9" s="191">
        <v>11.8</v>
      </c>
      <c r="F9" s="192">
        <v>37.4</v>
      </c>
      <c r="G9" s="204">
        <v>286</v>
      </c>
      <c r="H9" s="220" t="s">
        <v>19</v>
      </c>
      <c r="I9" s="208">
        <v>9.6</v>
      </c>
      <c r="J9" s="191">
        <v>13.75</v>
      </c>
      <c r="K9" s="192">
        <v>46.75</v>
      </c>
      <c r="L9" s="204">
        <v>357</v>
      </c>
    </row>
    <row r="10" spans="1:12" ht="81" customHeight="1" x14ac:dyDescent="0.7">
      <c r="A10" s="346" t="s">
        <v>32</v>
      </c>
      <c r="B10" s="369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140.25" customHeight="1" x14ac:dyDescent="0.7">
      <c r="A11" s="345" t="s">
        <v>71</v>
      </c>
      <c r="B11" s="366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4">
        <v>155</v>
      </c>
      <c r="H11" s="220">
        <v>200</v>
      </c>
      <c r="I11" s="208">
        <v>3.6</v>
      </c>
      <c r="J11" s="191">
        <v>2.67</v>
      </c>
      <c r="K11" s="192">
        <v>29.2</v>
      </c>
      <c r="L11" s="204">
        <v>155</v>
      </c>
    </row>
    <row r="12" spans="1:12" ht="98.25" customHeight="1" x14ac:dyDescent="0.7">
      <c r="A12" s="345" t="s">
        <v>34</v>
      </c>
      <c r="B12" s="366" t="s">
        <v>112</v>
      </c>
      <c r="C12" s="220">
        <v>180</v>
      </c>
      <c r="D12" s="208">
        <v>1.9</v>
      </c>
      <c r="E12" s="191">
        <v>0.04</v>
      </c>
      <c r="F12" s="192">
        <v>26</v>
      </c>
      <c r="G12" s="204">
        <v>110</v>
      </c>
      <c r="H12" s="220">
        <v>180</v>
      </c>
      <c r="I12" s="208">
        <v>1.9</v>
      </c>
      <c r="J12" s="191">
        <v>0.04</v>
      </c>
      <c r="K12" s="192">
        <v>26</v>
      </c>
      <c r="L12" s="204">
        <v>110</v>
      </c>
    </row>
    <row r="13" spans="1:12" ht="117.75" customHeight="1" x14ac:dyDescent="0.7">
      <c r="A13" s="346" t="s">
        <v>13</v>
      </c>
      <c r="B13" s="369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04.25" customHeight="1" x14ac:dyDescent="0.7">
      <c r="A14" s="345"/>
      <c r="B14" s="366" t="s">
        <v>9</v>
      </c>
      <c r="C14" s="220"/>
      <c r="D14" s="215">
        <v>22.56</v>
      </c>
      <c r="E14" s="199">
        <v>22.51</v>
      </c>
      <c r="F14" s="211">
        <v>113.8</v>
      </c>
      <c r="G14" s="202">
        <v>720</v>
      </c>
      <c r="H14" s="220"/>
      <c r="I14" s="215">
        <v>24.479999999999997</v>
      </c>
      <c r="J14" s="199">
        <v>24.459999999999997</v>
      </c>
      <c r="K14" s="211">
        <v>123.15</v>
      </c>
      <c r="L14" s="202">
        <v>791</v>
      </c>
    </row>
    <row r="15" spans="1:12" ht="128.25" customHeight="1" x14ac:dyDescent="0.9">
      <c r="A15" s="345"/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118.5" customHeight="1" x14ac:dyDescent="0.7">
      <c r="A16" s="347" t="s">
        <v>37</v>
      </c>
      <c r="B16" s="3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.75" customHeight="1" x14ac:dyDescent="0.7">
      <c r="A17" s="345" t="s">
        <v>113</v>
      </c>
      <c r="B17" s="366" t="s">
        <v>114</v>
      </c>
      <c r="C17" s="220" t="s">
        <v>19</v>
      </c>
      <c r="D17" s="208">
        <v>2.0499999999999998</v>
      </c>
      <c r="E17" s="191">
        <v>6.25</v>
      </c>
      <c r="F17" s="192">
        <v>16.25</v>
      </c>
      <c r="G17" s="204">
        <v>121.75</v>
      </c>
      <c r="H17" s="220" t="s">
        <v>19</v>
      </c>
      <c r="I17" s="208">
        <v>2.0499999999999998</v>
      </c>
      <c r="J17" s="191">
        <v>6.25</v>
      </c>
      <c r="K17" s="192">
        <v>16.25</v>
      </c>
      <c r="L17" s="204">
        <v>121.75</v>
      </c>
    </row>
    <row r="18" spans="1:12" ht="114" customHeight="1" x14ac:dyDescent="0.7">
      <c r="A18" s="345" t="s">
        <v>115</v>
      </c>
      <c r="B18" s="369" t="s">
        <v>116</v>
      </c>
      <c r="C18" s="220">
        <v>100</v>
      </c>
      <c r="D18" s="208">
        <v>11.78</v>
      </c>
      <c r="E18" s="191">
        <v>10.119999999999999</v>
      </c>
      <c r="F18" s="192">
        <v>2.93</v>
      </c>
      <c r="G18" s="204">
        <v>150</v>
      </c>
      <c r="H18" s="220">
        <v>100</v>
      </c>
      <c r="I18" s="208">
        <v>11.78</v>
      </c>
      <c r="J18" s="191">
        <v>10.119999999999999</v>
      </c>
      <c r="K18" s="192">
        <v>2.93</v>
      </c>
      <c r="L18" s="204">
        <v>150</v>
      </c>
    </row>
    <row r="19" spans="1:12" ht="89.25" customHeight="1" x14ac:dyDescent="0.7">
      <c r="A19" s="345" t="s">
        <v>64</v>
      </c>
      <c r="B19" s="366" t="s">
        <v>65</v>
      </c>
      <c r="C19" s="220">
        <v>200</v>
      </c>
      <c r="D19" s="208">
        <v>0.08</v>
      </c>
      <c r="E19" s="191">
        <v>0</v>
      </c>
      <c r="F19" s="192">
        <v>21.8</v>
      </c>
      <c r="G19" s="204">
        <v>127</v>
      </c>
      <c r="H19" s="220">
        <v>200</v>
      </c>
      <c r="I19" s="208">
        <v>0.08</v>
      </c>
      <c r="J19" s="191">
        <v>0</v>
      </c>
      <c r="K19" s="191">
        <v>21.8</v>
      </c>
      <c r="L19" s="222">
        <v>127</v>
      </c>
    </row>
    <row r="20" spans="1:12" ht="82.5" customHeight="1" x14ac:dyDescent="0.7">
      <c r="A20" s="345" t="s">
        <v>21</v>
      </c>
      <c r="B20" s="366" t="s">
        <v>22</v>
      </c>
      <c r="C20" s="220">
        <v>150</v>
      </c>
      <c r="D20" s="208">
        <v>7.85</v>
      </c>
      <c r="E20" s="191">
        <v>6.3</v>
      </c>
      <c r="F20" s="192">
        <v>40.700000000000003</v>
      </c>
      <c r="G20" s="204">
        <v>250</v>
      </c>
      <c r="H20" s="220">
        <v>180</v>
      </c>
      <c r="I20" s="208">
        <v>9.42</v>
      </c>
      <c r="J20" s="191">
        <v>7.54</v>
      </c>
      <c r="K20" s="192">
        <v>48.87</v>
      </c>
      <c r="L20" s="204">
        <v>300</v>
      </c>
    </row>
    <row r="21" spans="1:12" ht="98.25" customHeight="1" x14ac:dyDescent="0.7">
      <c r="A21" s="345" t="s">
        <v>13</v>
      </c>
      <c r="B21" s="369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8.25" customHeight="1" x14ac:dyDescent="0.7">
      <c r="A22" s="346" t="s">
        <v>13</v>
      </c>
      <c r="B22" s="369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6.5" x14ac:dyDescent="0.7">
      <c r="A23" s="345"/>
      <c r="B23" s="366" t="s">
        <v>11</v>
      </c>
      <c r="C23" s="220"/>
      <c r="D23" s="215">
        <v>28.61</v>
      </c>
      <c r="E23" s="199">
        <v>23.37</v>
      </c>
      <c r="F23" s="211">
        <v>127.96000000000001</v>
      </c>
      <c r="G23" s="202">
        <v>869.98</v>
      </c>
      <c r="H23" s="220"/>
      <c r="I23" s="215">
        <v>30.62</v>
      </c>
      <c r="J23" s="199">
        <v>24.69</v>
      </c>
      <c r="K23" s="211">
        <v>137.65</v>
      </c>
      <c r="L23" s="202">
        <v>929.58</v>
      </c>
    </row>
    <row r="24" spans="1:12" ht="69" customHeight="1" thickBot="1" x14ac:dyDescent="0.75">
      <c r="A24" s="348"/>
      <c r="B24" s="367"/>
      <c r="C24" s="216"/>
      <c r="D24" s="228"/>
      <c r="E24" s="214"/>
      <c r="F24" s="224"/>
      <c r="G24" s="225"/>
      <c r="H24" s="216"/>
      <c r="I24" s="228"/>
      <c r="J24" s="214"/>
      <c r="K24" s="224"/>
      <c r="L24" s="209"/>
    </row>
    <row r="25" spans="1:12" ht="36.75" thickBot="1" x14ac:dyDescent="0.6">
      <c r="A25" s="349"/>
      <c r="B25" s="213" t="s">
        <v>12</v>
      </c>
      <c r="C25" s="196"/>
      <c r="D25" s="217">
        <v>51.17</v>
      </c>
      <c r="E25" s="189">
        <v>45.88</v>
      </c>
      <c r="F25" s="190">
        <v>241.76</v>
      </c>
      <c r="G25" s="210">
        <v>1589.98</v>
      </c>
      <c r="H25" s="196"/>
      <c r="I25" s="217">
        <v>55.099999999999994</v>
      </c>
      <c r="J25" s="189">
        <v>49.15</v>
      </c>
      <c r="K25" s="190">
        <v>260.8</v>
      </c>
      <c r="L25" s="210">
        <v>1720.58</v>
      </c>
    </row>
    <row r="26" spans="1:12" ht="30.75" x14ac:dyDescent="0.45">
      <c r="A26" s="104"/>
      <c r="B26" s="140"/>
      <c r="C26" s="141"/>
      <c r="D26" s="137"/>
      <c r="E26" s="436"/>
      <c r="F26" s="436"/>
      <c r="G26" s="436"/>
      <c r="H26" s="437"/>
      <c r="I26" s="437"/>
      <c r="J26" s="437"/>
      <c r="K26" s="437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29" t="s">
        <v>90</v>
      </c>
      <c r="B1" s="429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0" t="s">
        <v>15</v>
      </c>
      <c r="B2" s="43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0"/>
      <c r="B3" s="43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1" t="s">
        <v>127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34" t="s">
        <v>3</v>
      </c>
      <c r="E6" s="435"/>
      <c r="F6" s="435"/>
      <c r="G6" s="135" t="s">
        <v>4</v>
      </c>
      <c r="H6" s="112" t="s">
        <v>2</v>
      </c>
      <c r="I6" s="435" t="s">
        <v>3</v>
      </c>
      <c r="J6" s="435"/>
      <c r="K6" s="435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0" t="s">
        <v>17</v>
      </c>
      <c r="B9" s="365" t="s">
        <v>117</v>
      </c>
      <c r="C9" s="220" t="s">
        <v>18</v>
      </c>
      <c r="D9" s="208">
        <v>7.24</v>
      </c>
      <c r="E9" s="191">
        <v>9.24</v>
      </c>
      <c r="F9" s="192">
        <v>38</v>
      </c>
      <c r="G9" s="204">
        <v>263</v>
      </c>
      <c r="H9" s="220" t="s">
        <v>19</v>
      </c>
      <c r="I9" s="208">
        <v>9.06</v>
      </c>
      <c r="J9" s="191">
        <v>11.55</v>
      </c>
      <c r="K9" s="192">
        <v>47.5</v>
      </c>
      <c r="L9" s="204">
        <v>328</v>
      </c>
    </row>
    <row r="10" spans="1:12" ht="73.5" customHeight="1" x14ac:dyDescent="0.7">
      <c r="A10" s="350" t="s">
        <v>34</v>
      </c>
      <c r="B10" s="366" t="s">
        <v>35</v>
      </c>
      <c r="C10" s="220">
        <v>120</v>
      </c>
      <c r="D10" s="208">
        <v>0.48</v>
      </c>
      <c r="E10" s="191">
        <v>0.48</v>
      </c>
      <c r="F10" s="192">
        <v>14.16</v>
      </c>
      <c r="G10" s="204">
        <v>56.4</v>
      </c>
      <c r="H10" s="220">
        <v>120</v>
      </c>
      <c r="I10" s="208">
        <v>0.48</v>
      </c>
      <c r="J10" s="191">
        <v>0.48</v>
      </c>
      <c r="K10" s="192">
        <v>14.16</v>
      </c>
      <c r="L10" s="204">
        <v>56.4</v>
      </c>
    </row>
    <row r="11" spans="1:12" ht="66" customHeight="1" x14ac:dyDescent="0.7">
      <c r="A11" s="356" t="s">
        <v>118</v>
      </c>
      <c r="B11" s="369" t="s">
        <v>119</v>
      </c>
      <c r="C11" s="205">
        <v>35</v>
      </c>
      <c r="D11" s="206">
        <v>0.98</v>
      </c>
      <c r="E11" s="219">
        <v>1.2</v>
      </c>
      <c r="F11" s="203">
        <v>27</v>
      </c>
      <c r="G11" s="207">
        <v>123</v>
      </c>
      <c r="H11" s="205">
        <v>35</v>
      </c>
      <c r="I11" s="206">
        <v>0.98</v>
      </c>
      <c r="J11" s="219">
        <v>1.2</v>
      </c>
      <c r="K11" s="203">
        <v>27</v>
      </c>
      <c r="L11" s="207">
        <v>123</v>
      </c>
    </row>
    <row r="12" spans="1:12" ht="73.5" customHeight="1" x14ac:dyDescent="0.7">
      <c r="A12" s="351" t="s">
        <v>30</v>
      </c>
      <c r="B12" s="369" t="s">
        <v>31</v>
      </c>
      <c r="C12" s="220">
        <v>200</v>
      </c>
      <c r="D12" s="208">
        <v>7.0000000000000007E-2</v>
      </c>
      <c r="E12" s="191">
        <v>0.02</v>
      </c>
      <c r="F12" s="192">
        <v>15</v>
      </c>
      <c r="G12" s="204">
        <v>60</v>
      </c>
      <c r="H12" s="220">
        <v>200</v>
      </c>
      <c r="I12" s="208">
        <v>7.0000000000000007E-2</v>
      </c>
      <c r="J12" s="191">
        <v>0.02</v>
      </c>
      <c r="K12" s="192">
        <v>15</v>
      </c>
      <c r="L12" s="204">
        <v>60</v>
      </c>
    </row>
    <row r="13" spans="1:12" ht="110.25" customHeight="1" x14ac:dyDescent="0.7">
      <c r="A13" s="351" t="s">
        <v>13</v>
      </c>
      <c r="B13" s="369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91.5" customHeight="1" x14ac:dyDescent="0.7">
      <c r="A14" s="350"/>
      <c r="B14" s="365" t="s">
        <v>9</v>
      </c>
      <c r="C14" s="220"/>
      <c r="D14" s="215">
        <v>11.970000000000002</v>
      </c>
      <c r="E14" s="199">
        <v>11.139999999999999</v>
      </c>
      <c r="F14" s="211">
        <v>115.36</v>
      </c>
      <c r="G14" s="202">
        <v>602.4</v>
      </c>
      <c r="H14" s="220"/>
      <c r="I14" s="215">
        <v>20.2</v>
      </c>
      <c r="J14" s="199">
        <v>19.47</v>
      </c>
      <c r="K14" s="211">
        <v>92.550000000000011</v>
      </c>
      <c r="L14" s="202">
        <v>667.4</v>
      </c>
    </row>
    <row r="15" spans="1:12" ht="99.75" customHeight="1" x14ac:dyDescent="0.9">
      <c r="A15" s="350"/>
      <c r="B15" s="258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9.25" customHeight="1" x14ac:dyDescent="0.7">
      <c r="A16" s="352" t="s">
        <v>37</v>
      </c>
      <c r="B16" s="3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62" customHeight="1" x14ac:dyDescent="0.7">
      <c r="A17" s="350" t="s">
        <v>60</v>
      </c>
      <c r="B17" s="366" t="s">
        <v>61</v>
      </c>
      <c r="C17" s="220" t="s">
        <v>25</v>
      </c>
      <c r="D17" s="208">
        <v>6.3</v>
      </c>
      <c r="E17" s="191">
        <v>5.43</v>
      </c>
      <c r="F17" s="192">
        <v>19.23</v>
      </c>
      <c r="G17" s="204">
        <v>151.43</v>
      </c>
      <c r="H17" s="220" t="s">
        <v>25</v>
      </c>
      <c r="I17" s="208">
        <v>6.3</v>
      </c>
      <c r="J17" s="191">
        <v>5.43</v>
      </c>
      <c r="K17" s="192">
        <v>19.23</v>
      </c>
      <c r="L17" s="204">
        <v>151.43</v>
      </c>
    </row>
    <row r="18" spans="1:12" ht="98.25" customHeight="1" x14ac:dyDescent="0.7">
      <c r="A18" s="355" t="s">
        <v>75</v>
      </c>
      <c r="B18" s="369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93.75" customHeight="1" x14ac:dyDescent="0.7">
      <c r="A19" s="350" t="s">
        <v>77</v>
      </c>
      <c r="B19" s="3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8.25" customHeight="1" x14ac:dyDescent="0.7">
      <c r="A20" s="353" t="s">
        <v>48</v>
      </c>
      <c r="B20" s="369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7.75" customHeight="1" x14ac:dyDescent="0.7">
      <c r="A21" s="350" t="s">
        <v>13</v>
      </c>
      <c r="B21" s="369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9.75" customHeight="1" x14ac:dyDescent="0.7">
      <c r="A22" s="351" t="s">
        <v>13</v>
      </c>
      <c r="B22" s="369" t="s">
        <v>20</v>
      </c>
      <c r="C22" s="220">
        <v>50</v>
      </c>
      <c r="D22" s="208">
        <v>2.78</v>
      </c>
      <c r="E22" s="191">
        <v>0.56000000000000005</v>
      </c>
      <c r="F22" s="192">
        <v>24.4</v>
      </c>
      <c r="G22" s="204">
        <v>113.66</v>
      </c>
      <c r="H22" s="220">
        <v>50</v>
      </c>
      <c r="I22" s="208">
        <v>2.78</v>
      </c>
      <c r="J22" s="191">
        <v>0.56000000000000005</v>
      </c>
      <c r="K22" s="192">
        <v>24.4</v>
      </c>
      <c r="L22" s="204">
        <v>113.66</v>
      </c>
    </row>
    <row r="23" spans="1:12" ht="96" customHeight="1" x14ac:dyDescent="0.7">
      <c r="A23" s="350"/>
      <c r="B23" s="365" t="s">
        <v>11</v>
      </c>
      <c r="C23" s="220"/>
      <c r="D23" s="215">
        <v>36.29</v>
      </c>
      <c r="E23" s="199">
        <v>38.659999999999997</v>
      </c>
      <c r="F23" s="211">
        <v>136.84</v>
      </c>
      <c r="G23" s="202">
        <v>1025.49</v>
      </c>
      <c r="H23" s="220"/>
      <c r="I23" s="215">
        <v>38.950000000000003</v>
      </c>
      <c r="J23" s="199">
        <v>46.15</v>
      </c>
      <c r="K23" s="211">
        <v>143.59</v>
      </c>
      <c r="L23" s="202">
        <v>1132.0900000000001</v>
      </c>
    </row>
    <row r="24" spans="1:12" ht="36" x14ac:dyDescent="0.55000000000000004">
      <c r="A24" s="350"/>
      <c r="B24" s="179"/>
      <c r="C24" s="216"/>
      <c r="D24" s="215"/>
      <c r="E24" s="199"/>
      <c r="F24" s="211" t="s">
        <v>50</v>
      </c>
      <c r="G24" s="202"/>
      <c r="H24" s="216"/>
      <c r="I24" s="215"/>
      <c r="J24" s="199"/>
      <c r="K24" s="211"/>
      <c r="L24" s="225"/>
    </row>
    <row r="25" spans="1:12" ht="60.75" customHeight="1" thickBot="1" x14ac:dyDescent="0.6">
      <c r="A25" s="354"/>
      <c r="B25" s="183" t="s">
        <v>12</v>
      </c>
      <c r="C25" s="196"/>
      <c r="D25" s="200">
        <v>48.260000000000005</v>
      </c>
      <c r="E25" s="193">
        <v>49.8</v>
      </c>
      <c r="F25" s="218">
        <v>252.2</v>
      </c>
      <c r="G25" s="188">
        <v>1627.8899999999999</v>
      </c>
      <c r="H25" s="196"/>
      <c r="I25" s="200">
        <v>59.150000000000006</v>
      </c>
      <c r="J25" s="193">
        <v>65.62</v>
      </c>
      <c r="K25" s="218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36"/>
      <c r="F26" s="436"/>
      <c r="G26" s="436"/>
      <c r="H26" s="437"/>
      <c r="I26" s="437"/>
      <c r="J26" s="437"/>
      <c r="K26" s="437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15" zoomScale="50" zoomScaleNormal="50" workbookViewId="0">
      <selection sqref="A1:L30"/>
    </sheetView>
  </sheetViews>
  <sheetFormatPr defaultRowHeight="15" x14ac:dyDescent="0.25"/>
  <cols>
    <col min="1" max="1" width="27.140625" customWidth="1"/>
    <col min="2" max="2" width="114.140625" customWidth="1"/>
    <col min="3" max="4" width="24.42578125" customWidth="1"/>
    <col min="5" max="5" width="16.28515625" customWidth="1"/>
    <col min="6" max="6" width="21.42578125" customWidth="1"/>
    <col min="7" max="7" width="25.85546875" customWidth="1"/>
    <col min="8" max="8" width="21" customWidth="1"/>
    <col min="9" max="9" width="17.140625" customWidth="1"/>
    <col min="10" max="10" width="14.7109375" customWidth="1"/>
    <col min="11" max="11" width="22.28515625" customWidth="1"/>
    <col min="12" max="12" width="20.7109375" customWidth="1"/>
  </cols>
  <sheetData>
    <row r="1" spans="1:12" ht="72" customHeight="1" x14ac:dyDescent="0.25">
      <c r="A1" s="420" t="s">
        <v>24</v>
      </c>
      <c r="B1" s="420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40" t="s">
        <v>135</v>
      </c>
      <c r="B2" s="440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61.5" customHeight="1" x14ac:dyDescent="0.25">
      <c r="A3" s="440"/>
      <c r="B3" s="440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96.5" customHeight="1" x14ac:dyDescent="0.25">
      <c r="A4" s="441" t="s">
        <v>136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</row>
    <row r="5" spans="1:12" ht="14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383" t="s">
        <v>0</v>
      </c>
      <c r="B6" s="384" t="s">
        <v>1</v>
      </c>
      <c r="C6" s="383" t="s">
        <v>2</v>
      </c>
      <c r="D6" s="442" t="s">
        <v>3</v>
      </c>
      <c r="E6" s="443"/>
      <c r="F6" s="443"/>
      <c r="G6" s="399" t="s">
        <v>4</v>
      </c>
      <c r="H6" s="383" t="s">
        <v>2</v>
      </c>
      <c r="I6" s="443" t="s">
        <v>3</v>
      </c>
      <c r="J6" s="443"/>
      <c r="K6" s="443"/>
      <c r="L6" s="385" t="s">
        <v>4</v>
      </c>
    </row>
    <row r="7" spans="1:12" ht="87.75" customHeight="1" thickBot="1" x14ac:dyDescent="0.3">
      <c r="A7" s="386"/>
      <c r="B7" s="387"/>
      <c r="C7" s="386"/>
      <c r="D7" s="388" t="s">
        <v>5</v>
      </c>
      <c r="E7" s="389" t="s">
        <v>6</v>
      </c>
      <c r="F7" s="390" t="s">
        <v>7</v>
      </c>
      <c r="G7" s="400"/>
      <c r="H7" s="386"/>
      <c r="I7" s="392" t="s">
        <v>5</v>
      </c>
      <c r="J7" s="389" t="s">
        <v>6</v>
      </c>
      <c r="K7" s="390" t="s">
        <v>7</v>
      </c>
      <c r="L7" s="391"/>
    </row>
    <row r="8" spans="1:12" ht="108" customHeight="1" x14ac:dyDescent="0.8">
      <c r="A8" s="120"/>
      <c r="B8" s="259" t="s">
        <v>8</v>
      </c>
      <c r="C8" s="121"/>
      <c r="D8" s="122"/>
      <c r="E8" s="123"/>
      <c r="F8" s="124"/>
      <c r="G8" s="401"/>
      <c r="H8" s="126"/>
      <c r="I8" s="122"/>
      <c r="J8" s="123"/>
      <c r="K8" s="124"/>
      <c r="L8" s="125"/>
    </row>
    <row r="9" spans="1:12" ht="130.5" customHeight="1" x14ac:dyDescent="0.9">
      <c r="A9" s="393" t="s">
        <v>17</v>
      </c>
      <c r="B9" s="233" t="s">
        <v>137</v>
      </c>
      <c r="C9" s="381">
        <v>205</v>
      </c>
      <c r="D9" s="373">
        <v>6.63</v>
      </c>
      <c r="E9" s="370">
        <v>8.65</v>
      </c>
      <c r="F9" s="371">
        <v>37.6</v>
      </c>
      <c r="G9" s="402">
        <v>253</v>
      </c>
      <c r="H9" s="381">
        <v>255</v>
      </c>
      <c r="I9" s="373">
        <v>8.2799999999999994</v>
      </c>
      <c r="J9" s="370">
        <v>10.81</v>
      </c>
      <c r="K9" s="371">
        <v>47</v>
      </c>
      <c r="L9" s="372">
        <v>316.25</v>
      </c>
    </row>
    <row r="10" spans="1:12" ht="117.75" customHeight="1" x14ac:dyDescent="0.9">
      <c r="A10" s="393" t="s">
        <v>30</v>
      </c>
      <c r="B10" s="233" t="s">
        <v>130</v>
      </c>
      <c r="C10" s="381">
        <v>200</v>
      </c>
      <c r="D10" s="373">
        <v>7.0000000000000007E-2</v>
      </c>
      <c r="E10" s="370">
        <v>0.02</v>
      </c>
      <c r="F10" s="371">
        <v>15</v>
      </c>
      <c r="G10" s="402">
        <v>60</v>
      </c>
      <c r="H10" s="381">
        <v>200</v>
      </c>
      <c r="I10" s="373">
        <v>7.0000000000000007E-2</v>
      </c>
      <c r="J10" s="370">
        <v>0.02</v>
      </c>
      <c r="K10" s="371">
        <v>15</v>
      </c>
      <c r="L10" s="372">
        <v>60</v>
      </c>
    </row>
    <row r="11" spans="1:12" ht="87.75" customHeight="1" x14ac:dyDescent="0.9">
      <c r="A11" s="394" t="s">
        <v>139</v>
      </c>
      <c r="B11" s="382" t="s">
        <v>138</v>
      </c>
      <c r="C11" s="374">
        <v>55</v>
      </c>
      <c r="D11" s="206">
        <v>6.45</v>
      </c>
      <c r="E11" s="219">
        <v>7.27</v>
      </c>
      <c r="F11" s="203">
        <v>17.77</v>
      </c>
      <c r="G11" s="403">
        <v>162.25</v>
      </c>
      <c r="H11" s="374">
        <v>55</v>
      </c>
      <c r="I11" s="206">
        <v>6.45</v>
      </c>
      <c r="J11" s="219">
        <v>7.27</v>
      </c>
      <c r="K11" s="203">
        <v>17.77</v>
      </c>
      <c r="L11" s="207">
        <v>162.25</v>
      </c>
    </row>
    <row r="12" spans="1:12" ht="120" customHeight="1" x14ac:dyDescent="0.9">
      <c r="A12" s="393" t="s">
        <v>13</v>
      </c>
      <c r="B12" s="382" t="s">
        <v>140</v>
      </c>
      <c r="C12" s="381">
        <v>50</v>
      </c>
      <c r="D12" s="377">
        <v>3.24</v>
      </c>
      <c r="E12" s="376">
        <v>0.5</v>
      </c>
      <c r="F12" s="375">
        <v>20.5</v>
      </c>
      <c r="G12" s="404">
        <v>100</v>
      </c>
      <c r="H12" s="381">
        <v>50</v>
      </c>
      <c r="I12" s="377">
        <v>3.24</v>
      </c>
      <c r="J12" s="376">
        <v>0.5</v>
      </c>
      <c r="K12" s="375">
        <v>20.5</v>
      </c>
      <c r="L12" s="378">
        <v>100</v>
      </c>
    </row>
    <row r="13" spans="1:12" ht="114" customHeight="1" x14ac:dyDescent="0.55000000000000004">
      <c r="A13" s="393" t="s">
        <v>90</v>
      </c>
      <c r="B13" s="166" t="s">
        <v>9</v>
      </c>
      <c r="C13" s="381"/>
      <c r="D13" s="380">
        <f>SUM(D9:D12)</f>
        <v>16.39</v>
      </c>
      <c r="E13" s="380">
        <f>SUM(E9:E12)</f>
        <v>16.439999999999998</v>
      </c>
      <c r="F13" s="380">
        <f>SUM(F9:F12)</f>
        <v>90.87</v>
      </c>
      <c r="G13" s="405">
        <f>SUM(G9:G12)</f>
        <v>575.25</v>
      </c>
      <c r="H13" s="408"/>
      <c r="I13" s="380">
        <f>SUM(I9:I12)</f>
        <v>18.04</v>
      </c>
      <c r="J13" s="380">
        <f>SUM(J9:J12)</f>
        <v>18.600000000000001</v>
      </c>
      <c r="K13" s="380">
        <f>SUM(K9:K12)</f>
        <v>100.27</v>
      </c>
      <c r="L13" s="397">
        <f>SUM(L9:L12)</f>
        <v>638.5</v>
      </c>
    </row>
    <row r="14" spans="1:12" ht="127.5" customHeight="1" x14ac:dyDescent="0.9">
      <c r="A14" s="393" t="s">
        <v>125</v>
      </c>
      <c r="B14" s="233" t="s">
        <v>10</v>
      </c>
      <c r="C14" s="381"/>
      <c r="D14" s="373"/>
      <c r="E14" s="370"/>
      <c r="F14" s="371"/>
      <c r="G14" s="402"/>
      <c r="H14" s="381"/>
      <c r="I14" s="373"/>
      <c r="J14" s="370"/>
      <c r="K14" s="371"/>
      <c r="L14" s="372"/>
    </row>
    <row r="15" spans="1:12" ht="125.25" customHeight="1" x14ac:dyDescent="0.9">
      <c r="A15" s="393" t="s">
        <v>39</v>
      </c>
      <c r="B15" s="233" t="s">
        <v>132</v>
      </c>
      <c r="C15" s="381">
        <v>211</v>
      </c>
      <c r="D15" s="373">
        <v>2.84</v>
      </c>
      <c r="E15" s="370">
        <v>4.0199999999999996</v>
      </c>
      <c r="F15" s="371">
        <v>11.4</v>
      </c>
      <c r="G15" s="402">
        <v>96</v>
      </c>
      <c r="H15" s="381">
        <v>261</v>
      </c>
      <c r="I15" s="373">
        <v>4.83</v>
      </c>
      <c r="J15" s="370">
        <v>4.12</v>
      </c>
      <c r="K15" s="371">
        <v>14.25</v>
      </c>
      <c r="L15" s="372">
        <v>117</v>
      </c>
    </row>
    <row r="16" spans="1:12" ht="111" customHeight="1" x14ac:dyDescent="0.9">
      <c r="A16" s="393" t="s">
        <v>42</v>
      </c>
      <c r="B16" s="382" t="s">
        <v>133</v>
      </c>
      <c r="C16" s="381">
        <v>100</v>
      </c>
      <c r="D16" s="373">
        <v>15.2</v>
      </c>
      <c r="E16" s="370">
        <v>14.4</v>
      </c>
      <c r="F16" s="371">
        <v>12.2</v>
      </c>
      <c r="G16" s="402">
        <v>245</v>
      </c>
      <c r="H16" s="381">
        <v>100</v>
      </c>
      <c r="I16" s="373">
        <v>15.2</v>
      </c>
      <c r="J16" s="370">
        <v>14.4</v>
      </c>
      <c r="K16" s="371">
        <v>12.2</v>
      </c>
      <c r="L16" s="372">
        <v>245</v>
      </c>
    </row>
    <row r="17" spans="1:12" ht="130.5" customHeight="1" x14ac:dyDescent="0.9">
      <c r="A17" s="394" t="s">
        <v>46</v>
      </c>
      <c r="B17" s="382" t="s">
        <v>134</v>
      </c>
      <c r="C17" s="381">
        <v>150</v>
      </c>
      <c r="D17" s="373">
        <v>5.9</v>
      </c>
      <c r="E17" s="370">
        <v>10.9</v>
      </c>
      <c r="F17" s="371">
        <v>28.5</v>
      </c>
      <c r="G17" s="402">
        <v>236</v>
      </c>
      <c r="H17" s="381">
        <v>180</v>
      </c>
      <c r="I17" s="373">
        <v>7.12</v>
      </c>
      <c r="J17" s="370">
        <v>13.1</v>
      </c>
      <c r="K17" s="371">
        <v>34.200000000000003</v>
      </c>
      <c r="L17" s="372">
        <v>283</v>
      </c>
    </row>
    <row r="18" spans="1:12" ht="103.5" customHeight="1" x14ac:dyDescent="0.9">
      <c r="A18" s="395" t="s">
        <v>44</v>
      </c>
      <c r="B18" s="382" t="s">
        <v>45</v>
      </c>
      <c r="C18" s="381">
        <v>50</v>
      </c>
      <c r="D18" s="373">
        <v>1.1000000000000001</v>
      </c>
      <c r="E18" s="370">
        <v>5.2</v>
      </c>
      <c r="F18" s="371">
        <v>0.89</v>
      </c>
      <c r="G18" s="402">
        <v>55</v>
      </c>
      <c r="H18" s="381">
        <v>50</v>
      </c>
      <c r="I18" s="373">
        <v>1.1000000000000001</v>
      </c>
      <c r="J18" s="370">
        <v>5.2</v>
      </c>
      <c r="K18" s="371">
        <v>0.89</v>
      </c>
      <c r="L18" s="372">
        <v>55</v>
      </c>
    </row>
    <row r="19" spans="1:12" ht="111" customHeight="1" x14ac:dyDescent="0.9">
      <c r="A19" s="396" t="s">
        <v>48</v>
      </c>
      <c r="B19" s="382" t="s">
        <v>49</v>
      </c>
      <c r="C19" s="381">
        <v>200</v>
      </c>
      <c r="D19" s="377">
        <v>1.3</v>
      </c>
      <c r="E19" s="376">
        <v>0</v>
      </c>
      <c r="F19" s="375">
        <v>26.8</v>
      </c>
      <c r="G19" s="404">
        <v>95</v>
      </c>
      <c r="H19" s="381">
        <v>200</v>
      </c>
      <c r="I19" s="377">
        <v>1.3</v>
      </c>
      <c r="J19" s="376">
        <v>0</v>
      </c>
      <c r="K19" s="375">
        <v>26.8</v>
      </c>
      <c r="L19" s="378">
        <v>95</v>
      </c>
    </row>
    <row r="20" spans="1:12" ht="132.75" customHeight="1" x14ac:dyDescent="0.9">
      <c r="A20" s="393" t="s">
        <v>131</v>
      </c>
      <c r="B20" s="382" t="s">
        <v>141</v>
      </c>
      <c r="C20" s="381">
        <v>50</v>
      </c>
      <c r="D20" s="377">
        <v>3.75</v>
      </c>
      <c r="E20" s="376">
        <v>0.5</v>
      </c>
      <c r="F20" s="375">
        <v>23.5</v>
      </c>
      <c r="G20" s="404">
        <v>115</v>
      </c>
      <c r="H20" s="381">
        <v>50</v>
      </c>
      <c r="I20" s="377">
        <v>3.75</v>
      </c>
      <c r="J20" s="376">
        <v>0.5</v>
      </c>
      <c r="K20" s="375">
        <v>23.5</v>
      </c>
      <c r="L20" s="378">
        <v>115</v>
      </c>
    </row>
    <row r="21" spans="1:12" ht="146.25" customHeight="1" x14ac:dyDescent="0.9">
      <c r="A21" s="393" t="s">
        <v>13</v>
      </c>
      <c r="B21" s="382" t="s">
        <v>142</v>
      </c>
      <c r="C21" s="381">
        <v>50</v>
      </c>
      <c r="D21" s="377">
        <v>3.24</v>
      </c>
      <c r="E21" s="376">
        <v>0.5</v>
      </c>
      <c r="F21" s="375">
        <v>20.5</v>
      </c>
      <c r="G21" s="404">
        <v>100</v>
      </c>
      <c r="H21" s="381">
        <v>50</v>
      </c>
      <c r="I21" s="377">
        <v>3.24</v>
      </c>
      <c r="J21" s="376">
        <v>0.5</v>
      </c>
      <c r="K21" s="375">
        <v>20.5</v>
      </c>
      <c r="L21" s="378">
        <v>100</v>
      </c>
    </row>
    <row r="22" spans="1:12" ht="46.5" x14ac:dyDescent="0.55000000000000004">
      <c r="A22" s="394"/>
      <c r="B22" s="166" t="s">
        <v>11</v>
      </c>
      <c r="C22" s="381"/>
      <c r="D22" s="380">
        <f>SUM(D15:D21)</f>
        <v>33.33</v>
      </c>
      <c r="E22" s="380">
        <f>SUM(E15:E21)</f>
        <v>35.520000000000003</v>
      </c>
      <c r="F22" s="380">
        <f>SUM(F15:F21)</f>
        <v>123.79</v>
      </c>
      <c r="G22" s="405">
        <f>SUM(G15:G21)</f>
        <v>942</v>
      </c>
      <c r="H22" s="202"/>
      <c r="I22" s="380">
        <f>SUM(I15:I21)</f>
        <v>36.540000000000006</v>
      </c>
      <c r="J22" s="380">
        <f>SUM(J15:J21)</f>
        <v>37.82</v>
      </c>
      <c r="K22" s="380">
        <f>SUM(K15:K21)</f>
        <v>132.34</v>
      </c>
      <c r="L22" s="397">
        <f>SUM(L15:L21)</f>
        <v>1010</v>
      </c>
    </row>
    <row r="23" spans="1:12" ht="62.25" customHeight="1" x14ac:dyDescent="0.55000000000000004">
      <c r="A23" s="358"/>
      <c r="B23" s="166"/>
      <c r="C23" s="220"/>
      <c r="D23" s="380"/>
      <c r="E23" s="199"/>
      <c r="F23" s="211"/>
      <c r="G23" s="406"/>
      <c r="H23" s="216"/>
      <c r="I23" s="256"/>
      <c r="J23" s="282"/>
      <c r="K23" s="286"/>
      <c r="L23" s="209"/>
    </row>
    <row r="24" spans="1:12" ht="36.75" thickBot="1" x14ac:dyDescent="0.6">
      <c r="A24" s="362"/>
      <c r="B24" s="212" t="s">
        <v>12</v>
      </c>
      <c r="C24" s="196"/>
      <c r="D24" s="379">
        <f>D22+D13</f>
        <v>49.72</v>
      </c>
      <c r="E24" s="379">
        <f>E22+E13</f>
        <v>51.96</v>
      </c>
      <c r="F24" s="379">
        <f>F22+F13</f>
        <v>214.66000000000003</v>
      </c>
      <c r="G24" s="407">
        <f>G22+G13</f>
        <v>1517.25</v>
      </c>
      <c r="H24" s="188"/>
      <c r="I24" s="379">
        <f>I22+I13</f>
        <v>54.580000000000005</v>
      </c>
      <c r="J24" s="379">
        <f>J22+J13</f>
        <v>56.42</v>
      </c>
      <c r="K24" s="379">
        <f>K22+K13</f>
        <v>232.61</v>
      </c>
      <c r="L24" s="398">
        <f>L22+L13</f>
        <v>1648.5</v>
      </c>
    </row>
    <row r="25" spans="1:12" ht="28.5" x14ac:dyDescent="0.45">
      <c r="A25" s="104"/>
      <c r="B25" s="139"/>
      <c r="C25" s="133"/>
      <c r="D25" s="137"/>
      <c r="E25" s="139"/>
      <c r="F25" s="139"/>
      <c r="G25" s="139"/>
      <c r="H25" s="130"/>
      <c r="I25" s="139"/>
      <c r="J25" s="139"/>
      <c r="K25" s="139"/>
      <c r="L25" s="134"/>
    </row>
    <row r="26" spans="1:12" ht="21" x14ac:dyDescent="0.25">
      <c r="A26" s="117" t="s">
        <v>16</v>
      </c>
      <c r="B26" s="117"/>
      <c r="C26" s="129"/>
      <c r="D26" s="232"/>
      <c r="E26" s="232"/>
      <c r="F26" s="232"/>
      <c r="G26" s="232"/>
      <c r="H26" s="232"/>
      <c r="I26" s="232"/>
      <c r="J26" s="232"/>
      <c r="K26" s="232"/>
      <c r="L26" s="105"/>
    </row>
  </sheetData>
  <mergeCells count="5"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25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2025-05-21T03:08:27Z</cp:lastPrinted>
  <dcterms:created xsi:type="dcterms:W3CDTF">2020-12-14T08:37:29Z</dcterms:created>
  <dcterms:modified xsi:type="dcterms:W3CDTF">2025-05-21T03:08:31Z</dcterms:modified>
</cp:coreProperties>
</file>